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hidePivotFieldList="1" defaultThemeVersion="166925"/>
  <mc:AlternateContent xmlns:mc="http://schemas.openxmlformats.org/markup-compatibility/2006">
    <mc:Choice Requires="x15">
      <x15ac:absPath xmlns:x15ac="http://schemas.microsoft.com/office/spreadsheetml/2010/11/ac" url="https://onewri-my.sharepoint.com/personal/tom_meyer_wri_org/Documents/Documents/"/>
    </mc:Choice>
  </mc:AlternateContent>
  <xr:revisionPtr revIDLastSave="0" documentId="8_{5FA0549D-72C1-4C8B-91AC-C5A54DA95E73}" xr6:coauthVersionLast="47" xr6:coauthVersionMax="47" xr10:uidLastSave="{00000000-0000-0000-0000-000000000000}"/>
  <bookViews>
    <workbookView xWindow="60" yWindow="600" windowWidth="19140" windowHeight="9600" tabRatio="751" xr2:uid="{E0BC1129-F751-400C-A89C-FA79F66BF587}"/>
  </bookViews>
  <sheets>
    <sheet name="Cover Sheet " sheetId="11" r:id="rId1"/>
    <sheet name="Definitions &amp; Lists" sheetId="3" r:id="rId2"/>
    <sheet name="Clearinghouse" sheetId="2" r:id="rId3"/>
  </sheets>
  <definedNames>
    <definedName name="_xlnm._FilterDatabase" localSheetId="2" hidden="1">Clearinghouse!$A$1:$V$328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6" i="2" l="1"/>
  <c r="I18" i="2"/>
</calcChain>
</file>

<file path=xl/sharedStrings.xml><?xml version="1.0" encoding="utf-8"?>
<sst xmlns="http://schemas.openxmlformats.org/spreadsheetml/2006/main" count="5731" uniqueCount="1411">
  <si>
    <t xml:space="preserve">Clearinghouse: ESB Funding and Financing Opportunities </t>
  </si>
  <si>
    <t xml:space="preserve">Author: World Resources Institute </t>
  </si>
  <si>
    <t>Date of Data Extract: 06/15/2023</t>
  </si>
  <si>
    <r>
      <rPr>
        <u/>
        <sz val="11"/>
        <color theme="1"/>
        <rFont val="Calibri"/>
        <family val="2"/>
        <scheme val="minor"/>
      </rPr>
      <t>Purpose:</t>
    </r>
    <r>
      <rPr>
        <sz val="11"/>
        <color theme="1"/>
        <rFont val="Calibri"/>
        <family val="2"/>
        <scheme val="minor"/>
      </rPr>
      <t xml:space="preserve">  Support school districts in their search for ESB funding and financing </t>
    </r>
  </si>
  <si>
    <r>
      <rPr>
        <u/>
        <sz val="11"/>
        <color theme="1"/>
        <rFont val="Calibri"/>
        <family val="2"/>
        <scheme val="minor"/>
      </rPr>
      <t>Navigation:</t>
    </r>
    <r>
      <rPr>
        <sz val="11"/>
        <color theme="1"/>
        <rFont val="Calibri"/>
        <family val="2"/>
        <scheme val="minor"/>
      </rPr>
      <t xml:space="preserve"> The public version of the Clearinghouse Excel Workbook contains the following spreadsheet tabs</t>
    </r>
  </si>
  <si>
    <r>
      <rPr>
        <i/>
        <sz val="11"/>
        <color theme="1"/>
        <rFont val="Calibri"/>
        <family val="2"/>
        <scheme val="minor"/>
      </rPr>
      <t>Cover Sheet</t>
    </r>
    <r>
      <rPr>
        <sz val="11"/>
        <color theme="1"/>
        <rFont val="Calibri"/>
        <family val="2"/>
        <scheme val="minor"/>
      </rPr>
      <t xml:space="preserve"> provides introduction and context for the work (this tab)</t>
    </r>
  </si>
  <si>
    <r>
      <rPr>
        <i/>
        <sz val="11"/>
        <color theme="1"/>
        <rFont val="Calibri"/>
        <family val="2"/>
        <scheme val="minor"/>
      </rPr>
      <t>Clearinghouse</t>
    </r>
    <r>
      <rPr>
        <sz val="11"/>
        <color theme="1"/>
        <rFont val="Calibri"/>
        <family val="2"/>
        <scheme val="minor"/>
      </rPr>
      <t xml:space="preserve"> contains the program information that has been collected as of the date specified on the Cover Sheet</t>
    </r>
  </si>
  <si>
    <r>
      <rPr>
        <i/>
        <sz val="11"/>
        <color theme="1"/>
        <rFont val="Calibri"/>
        <family val="2"/>
        <scheme val="minor"/>
      </rPr>
      <t>Definitions &amp; Lists</t>
    </r>
    <r>
      <rPr>
        <sz val="11"/>
        <color theme="1"/>
        <rFont val="Calibri"/>
        <family val="2"/>
        <scheme val="minor"/>
      </rPr>
      <t xml:space="preserve"> defines each variable collected and details data type (either a list of options or open-ended)</t>
    </r>
  </si>
  <si>
    <r>
      <rPr>
        <u/>
        <sz val="11"/>
        <color theme="1"/>
        <rFont val="Calibri"/>
        <family val="2"/>
        <scheme val="minor"/>
      </rPr>
      <t>Data Sources:</t>
    </r>
    <r>
      <rPr>
        <sz val="11"/>
        <color theme="1"/>
        <rFont val="Calibri"/>
        <family val="2"/>
        <scheme val="minor"/>
      </rPr>
      <t xml:space="preserve"> Several resources were referenced to identify funding opportunities, but all information included here was drawn directly from publicly-available sources. Reference files included:</t>
    </r>
  </si>
  <si>
    <t>Alternative Fuels Data Center (AFDC)</t>
  </si>
  <si>
    <t>Atlas EV Hub</t>
  </si>
  <si>
    <t>U.S. Department of Transportation EV Federal Funding and Financing Programs</t>
  </si>
  <si>
    <t xml:space="preserve">Electrification Coalition </t>
  </si>
  <si>
    <t>American Cities Climate Challenge Federal Funding Opportunities for Local Decarbonization</t>
  </si>
  <si>
    <t xml:space="preserve">Building a Better America </t>
  </si>
  <si>
    <r>
      <rPr>
        <u/>
        <sz val="11"/>
        <color rgb="FF000000"/>
        <rFont val="Calibri"/>
        <family val="2"/>
      </rPr>
      <t>Limitations:</t>
    </r>
    <r>
      <rPr>
        <sz val="11"/>
        <color rgb="FF000000"/>
        <rFont val="Calibri"/>
        <family val="2"/>
      </rPr>
      <t xml:space="preserve"> This document is not intended to be comprehensive, but rather to highlight some of the opportunities available to school districts. There may be additional programs not listed here, some of these programs may no longer be available, some programs may have already dispersed all their funds, etc...</t>
    </r>
  </si>
  <si>
    <t xml:space="preserve">This is a dynamic document and WRI welcomes any feedback or updates from users. Please send any notes to Michelle Levinson (michelle.levinson@wri.org). </t>
  </si>
  <si>
    <t>Column Header</t>
  </si>
  <si>
    <t>Priority</t>
  </si>
  <si>
    <t>Name</t>
  </si>
  <si>
    <t>Category</t>
  </si>
  <si>
    <t>Type</t>
  </si>
  <si>
    <t>Funder Type</t>
  </si>
  <si>
    <t>Geography</t>
  </si>
  <si>
    <t>Maximum Allowance</t>
  </si>
  <si>
    <t>Unit of Max Allowance</t>
  </si>
  <si>
    <t>Match</t>
  </si>
  <si>
    <t>Eligible Sectors/Types</t>
  </si>
  <si>
    <t>EJ Approach</t>
  </si>
  <si>
    <t>EJ Criteria</t>
  </si>
  <si>
    <t>Scrappage</t>
  </si>
  <si>
    <t>Applicable Technologies</t>
  </si>
  <si>
    <t>Application Status</t>
  </si>
  <si>
    <t>Notes</t>
  </si>
  <si>
    <t>Application Website</t>
  </si>
  <si>
    <t>Source/Reference</t>
  </si>
  <si>
    <t>Source/Reference (2)</t>
  </si>
  <si>
    <t>Source/Reference (3)</t>
  </si>
  <si>
    <t>Definition</t>
  </si>
  <si>
    <r>
      <t>Order in which schools should conduct their funding search</t>
    </r>
    <r>
      <rPr>
        <sz val="10"/>
        <color rgb="FF44546A"/>
        <rFont val="Calibri"/>
        <family val="2"/>
      </rPr>
      <t>,</t>
    </r>
    <r>
      <rPr>
        <b/>
        <sz val="10"/>
        <color rgb="FF44546A"/>
        <rFont val="Calibri"/>
        <family val="2"/>
      </rPr>
      <t xml:space="preserve"> </t>
    </r>
    <r>
      <rPr>
        <sz val="10"/>
        <color rgb="FF44546A"/>
        <rFont val="Calibri"/>
        <family val="2"/>
      </rPr>
      <t>where 
A - Programs that are a best fit for ESBs 
B - Programs not specific to ESBs, such as those focused on technologies, economic development &amp; clean energy
C - Programs that are dormant, where status is unknown, or information on how to access is unknown</t>
    </r>
  </si>
  <si>
    <t>Name of the program</t>
  </si>
  <si>
    <t>Nature of assistance provided</t>
  </si>
  <si>
    <t>Specific form of assistance provided</t>
  </si>
  <si>
    <t>Type of organization or institution providing assistance</t>
  </si>
  <si>
    <r>
      <t>Geographic area to which program applies.</t>
    </r>
    <r>
      <rPr>
        <sz val="10"/>
        <color rgb="FF44546A"/>
        <rFont val="Calibri"/>
        <family val="2"/>
        <scheme val="minor"/>
      </rPr>
      <t xml:space="preserve"> Note that users should be expansive in selecting the broadest set of geographies that are pertinent</t>
    </r>
  </si>
  <si>
    <t>Maximum amount applicants can access through program</t>
  </si>
  <si>
    <t xml:space="preserve">Unit by which potential maximum amount awarded is measured </t>
  </si>
  <si>
    <r>
      <t>Minimum cost-sharing percentage.</t>
    </r>
    <r>
      <rPr>
        <sz val="10"/>
        <color rgb="FF44546A"/>
        <rFont val="Calibri"/>
        <family val="2"/>
        <scheme val="minor"/>
      </rPr>
      <t xml:space="preserve"> Unless "N/A" is selected, applicants will need to cover some of the expenses but these may not be specified</t>
    </r>
  </si>
  <si>
    <t>Project purpose or applicant type eligible for assistance</t>
  </si>
  <si>
    <r>
      <t xml:space="preserve">Characterization of environmental justice approach in the application process, describing potential benefits/advantages for applicants who meet the EJ Criteria. </t>
    </r>
    <r>
      <rPr>
        <sz val="10"/>
        <color rgb="FF44546A"/>
        <rFont val="Calibri"/>
        <family val="2"/>
        <scheme val="minor"/>
      </rPr>
      <t>Some programs may apply a combination of approaches, or a highly tailored approach not captured here.</t>
    </r>
  </si>
  <si>
    <r>
      <t xml:space="preserve">Criteria through which environmental justice approach is applied. </t>
    </r>
    <r>
      <rPr>
        <sz val="10"/>
        <color rgb="FF44546A"/>
        <rFont val="Calibri"/>
        <family val="2"/>
        <scheme val="minor"/>
      </rPr>
      <t>Where no approach is employed, "n/a" is selected</t>
    </r>
  </si>
  <si>
    <t>If program requires scrappage of an older polluting bus, and if so the nature of this requirement</t>
  </si>
  <si>
    <t>Types of expenses that assistance can be applied towards</t>
  </si>
  <si>
    <t>Nature of open period for program applications</t>
  </si>
  <si>
    <t>Any other program details noted by data collection team</t>
  </si>
  <si>
    <t>Link where general information on program can be found</t>
  </si>
  <si>
    <t>Other source or reference materials, as available</t>
  </si>
  <si>
    <t>A</t>
  </si>
  <si>
    <t>(open ended)</t>
  </si>
  <si>
    <t>Funding</t>
  </si>
  <si>
    <t>Grant</t>
  </si>
  <si>
    <t>Federal</t>
  </si>
  <si>
    <t>Federal - competitive</t>
  </si>
  <si>
    <t>($ per unit)</t>
  </si>
  <si>
    <t>per bus</t>
  </si>
  <si>
    <t>N/A</t>
  </si>
  <si>
    <t>School Buses only</t>
  </si>
  <si>
    <t>none</t>
  </si>
  <si>
    <t>Pollution burden</t>
  </si>
  <si>
    <t>Required</t>
  </si>
  <si>
    <t>Bus (&amp;/or Battery)</t>
  </si>
  <si>
    <t>Rolling</t>
  </si>
  <si>
    <t>B</t>
  </si>
  <si>
    <t>Financing</t>
  </si>
  <si>
    <t>Rebate</t>
  </si>
  <si>
    <t>Utility</t>
  </si>
  <si>
    <t>Tribal Government or Indigenous Communities</t>
  </si>
  <si>
    <t>(% up to max)</t>
  </si>
  <si>
    <t>incremental cost</t>
  </si>
  <si>
    <t>(if yes) % or other amount (open-ended)</t>
  </si>
  <si>
    <t>MDHV vehicles only</t>
  </si>
  <si>
    <t>exclusive to</t>
  </si>
  <si>
    <t>Race/Ethinicity/Tribe</t>
  </si>
  <si>
    <t>Not required</t>
  </si>
  <si>
    <t>Charger</t>
  </si>
  <si>
    <t>Annual Window</t>
  </si>
  <si>
    <t>C</t>
  </si>
  <si>
    <t>Other</t>
  </si>
  <si>
    <t>Discount/point of sale coupon or voucher</t>
  </si>
  <si>
    <t>State</t>
  </si>
  <si>
    <t>AL</t>
  </si>
  <si>
    <t>Varies</t>
  </si>
  <si>
    <t>per charger</t>
  </si>
  <si>
    <t xml:space="preserve">(if yes, unspecified) some amount </t>
  </si>
  <si>
    <t>Any public fleet vehicle</t>
  </si>
  <si>
    <t>prioritization</t>
  </si>
  <si>
    <t>Income</t>
  </si>
  <si>
    <t>Charger + infrastructure</t>
  </si>
  <si>
    <t>Unknown - most recent was XX/20XX</t>
  </si>
  <si>
    <t>Incentive</t>
  </si>
  <si>
    <t>VW Settlement</t>
  </si>
  <si>
    <t>AK</t>
  </si>
  <si>
    <t>per port</t>
  </si>
  <si>
    <t>Any fleet vehicles</t>
  </si>
  <si>
    <t>extra funds</t>
  </si>
  <si>
    <t>All</t>
  </si>
  <si>
    <t>Bus + Charger</t>
  </si>
  <si>
    <t>Tax Credit</t>
  </si>
  <si>
    <t>City</t>
  </si>
  <si>
    <t>AZ</t>
  </si>
  <si>
    <t>per charging session</t>
  </si>
  <si>
    <t>EVs</t>
  </si>
  <si>
    <t>Pollution + Race/Ethinicity/Tribe</t>
  </si>
  <si>
    <t>Infrastructure</t>
  </si>
  <si>
    <t>Technical Assistance</t>
  </si>
  <si>
    <t>County</t>
  </si>
  <si>
    <t>AR</t>
  </si>
  <si>
    <t>per applicant</t>
  </si>
  <si>
    <t>Income + Race/Ethinicity/Tribe</t>
  </si>
  <si>
    <t xml:space="preserve">Workforce Training </t>
  </si>
  <si>
    <t>Equipment</t>
  </si>
  <si>
    <t>Regional jurisdiction</t>
  </si>
  <si>
    <t>CA</t>
  </si>
  <si>
    <t>per district</t>
  </si>
  <si>
    <t>Resilience investments or Infrastructure</t>
  </si>
  <si>
    <t>Pollution + Income</t>
  </si>
  <si>
    <t>Maintenance Cost</t>
  </si>
  <si>
    <t xml:space="preserve">Sales/use tax exemption </t>
  </si>
  <si>
    <t>Philanthropic</t>
  </si>
  <si>
    <t>CO</t>
  </si>
  <si>
    <t>per site</t>
  </si>
  <si>
    <t>Economic development investments</t>
  </si>
  <si>
    <t>n/a</t>
  </si>
  <si>
    <t>Anything</t>
  </si>
  <si>
    <t>Loan</t>
  </si>
  <si>
    <t>Commercial bank</t>
  </si>
  <si>
    <t>CT</t>
  </si>
  <si>
    <t>per project</t>
  </si>
  <si>
    <t>Disaster recovery investments</t>
  </si>
  <si>
    <t>Rate</t>
  </si>
  <si>
    <t>Venture investors</t>
  </si>
  <si>
    <t>DE</t>
  </si>
  <si>
    <t xml:space="preserve">per kwh </t>
  </si>
  <si>
    <t>Energy</t>
  </si>
  <si>
    <t>Bus + Repower</t>
  </si>
  <si>
    <t>Bill Credit</t>
  </si>
  <si>
    <t>Green/clean energy bank</t>
  </si>
  <si>
    <t>FL</t>
  </si>
  <si>
    <t>per gallon</t>
  </si>
  <si>
    <t>Technology innovation</t>
  </si>
  <si>
    <t>Law</t>
  </si>
  <si>
    <t>GA</t>
  </si>
  <si>
    <t xml:space="preserve">per month </t>
  </si>
  <si>
    <t>Penalty/disincentive</t>
  </si>
  <si>
    <t>HI</t>
  </si>
  <si>
    <t xml:space="preserve">per year </t>
  </si>
  <si>
    <t>Cost allowance</t>
  </si>
  <si>
    <t>ID</t>
  </si>
  <si>
    <t>per event</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</si>
  <si>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</si>
  <si>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</si>
  <si>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</si>
  <si>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</si>
  <si>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</si>
  <si>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</si>
  <si>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</si>
  <si>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</si>
  <si>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</si>
  <si>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</si>
  <si>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</si>
  <si>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</si>
  <si>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</si>
  <si>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</si>
  <si>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</si>
  <si>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</si>
  <si>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</si>
  <si>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</si>
  <si>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</si>
  <si>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</si>
  <si>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</si>
  <si>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</si>
  <si>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</si>
  <si>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</si>
  <si>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</si>
  <si>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</si>
  <si>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</si>
  <si>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</si>
  <si>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</si>
  <si>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</si>
  <si>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</si>
  <si>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</si>
  <si>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</si>
  <si>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</si>
  <si>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</si>
  <si>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</si>
  <si>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</si>
  <si>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</si>
  <si>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DC</t>
  </si>
  <si>
    <t>GU</t>
  </si>
  <si>
    <t>MH</t>
  </si>
  <si>
    <t>MP</t>
  </si>
  <si>
    <t>PR</t>
  </si>
  <si>
    <t>VI</t>
  </si>
  <si>
    <t>Federal - state admin</t>
  </si>
  <si>
    <t>Regional - state admin</t>
  </si>
  <si>
    <t>Minimum Match Requirement</t>
  </si>
  <si>
    <t>Program Website</t>
  </si>
  <si>
    <t>Electric Vehicle Supply Equipment (EVSE) Funding Authorization</t>
  </si>
  <si>
    <t>Unknown</t>
  </si>
  <si>
    <t>Law provides new funding available for sustainable transportation. It creates three new transportation electrification enterprises: the Clean Transit Enterprise housed in the Colorado Department of Transportation (CDOT), the Clean Fleet Enterprise housed in the Colorado Department of Public Health and Environment (CDPHE), and the Community Access Enterprise housed in the Colorado Energy Office (CEO).</t>
  </si>
  <si>
    <t>https://energyoffice.colorado.gov/about-us/boards-commissions/community-access-enterprise</t>
  </si>
  <si>
    <t>https://leg.colorado.gov/bills/sb21-260</t>
  </si>
  <si>
    <t>Small-Scale Local Energy Loan Program</t>
  </si>
  <si>
    <t>SELP is not currently accepting new loan applications.</t>
  </si>
  <si>
    <t>https://www.oregon.gov/energy/incentives/pages/energy-loan-program.aspx</t>
  </si>
  <si>
    <t>Community Project Funding</t>
  </si>
  <si>
    <t>https://appropriations.house.gov/fiscal-year-2024-member-request-guidance</t>
  </si>
  <si>
    <t>Fact Sheet on Reforms 2023.pdf (house.gov)</t>
  </si>
  <si>
    <t>https://appropriations.house.gov/sites/democrats.appropriations.house.gov/files/Ag%20Request%20Guidance.pdf</t>
  </si>
  <si>
    <t>Indian Energy Program</t>
  </si>
  <si>
    <t xml:space="preserve">No specific funding provided. Information of current funding opportunities from federal agencies and other entities for tribal energy projects development and deployment. </t>
  </si>
  <si>
    <t>https://www.energy.gov/indianenergy/office-indian-energy-policy-and-programs</t>
  </si>
  <si>
    <t>Current Funding Opportunities | Department of Energy</t>
  </si>
  <si>
    <t>Congestion Mitigation and Air Quality Improvement Program</t>
  </si>
  <si>
    <t>CMAQ provides flexible funding to state and local governments for transportation projects. Schools should reach out to local and state government for funding.</t>
  </si>
  <si>
    <t>https://www.law.cornell.edu/uscode/text/23/149</t>
  </si>
  <si>
    <t>https://www.fhwa.dot.gov/bipartisan-infrastructure-law/cmaq.cfm</t>
  </si>
  <si>
    <t>CMAQ-Workbook-2022.pdf (ewgateway.org)</t>
  </si>
  <si>
    <t>Alternative Fuel Vehicle Research and Development Funding</t>
  </si>
  <si>
    <t>Broad category of funding for R&amp;D; individual RFPs/funding opps are updated on the website under this umbrella with more specifics</t>
  </si>
  <si>
    <t>https://www.nyserda.ny.gov/All-Programs/Clean-Transportation-Program</t>
  </si>
  <si>
    <t>Alternative Fuels Incentive Grant Program</t>
  </si>
  <si>
    <t>Program will reopen Spring 2023. It cannot stack with any VW funding</t>
  </si>
  <si>
    <t>https://www.dep.pa.gov/Citizens/GrantsLoansRebates/Alternative-Fuels-Incentive-Grant/Pages/default.aspx</t>
  </si>
  <si>
    <t>www.depgreenport.state.pa.us/elibrary/GetDocument?docId=4437114&amp;DocName=ALTERNATIVE FUELS INCENTIVE GRANT PROGRAM 2022.PDF &lt;span style%3D"color:green%3b"&gt;&lt;/span&gt; &lt;span style%3D"color:blue%3b"&gt;%28NEW%29&lt;/span&gt; 6/17/2024</t>
  </si>
  <si>
    <t>AFIG_Webinar_08162022.pptx (live.com)</t>
  </si>
  <si>
    <t>SC Energy Efficiency Revolving Loan Program</t>
  </si>
  <si>
    <t xml:space="preserve">Yes, unspecified </t>
  </si>
  <si>
    <t>https://www.businessdevelopment.org/eerl.html</t>
  </si>
  <si>
    <t>https://afdc.energy.gov/laws/11518</t>
  </si>
  <si>
    <t>Government Alternative Fuel Vehicle (AFV) Incentive</t>
  </si>
  <si>
    <t>Funding is currently available through June 30, 2023. Fleets that are interested in utilizing this Program for the purchase or conversion to new alternative fuel vehicles should first contact Alleyn Harned (540-568-8896) or Matt Wade (540-568-4051) with Virginia Clean Cities.</t>
  </si>
  <si>
    <t>https://vacleancities.org/wp-content/uploads/2021/03/Attachment-1-CMAQ-Application-Reimbursement-Form-030421.docx</t>
  </si>
  <si>
    <t>https://vacleancities.org/reports-2/cmaq-incentive-program/</t>
  </si>
  <si>
    <t>https://afdc.energy.gov/laws/all?state=VA</t>
  </si>
  <si>
    <t>Environmental Justice Small Grant Program</t>
  </si>
  <si>
    <t>For 2022, it seem that they're restricting it to tribal goverments</t>
  </si>
  <si>
    <t>https://www.epa.gov/environmentaljustice/environmental-justice-small-grants-program#Eligibility</t>
  </si>
  <si>
    <t>Improved Energy Technology Loans</t>
  </si>
  <si>
    <t>https://www.energy.gov/lpo/applicant-resources#lpooverview</t>
  </si>
  <si>
    <t>DOE-LPO22-PPTv02_LPO-Overview_June2022.pdf (energy.gov)</t>
  </si>
  <si>
    <t>https://afdc.energy.gov/laws/392</t>
  </si>
  <si>
    <t>Impact Assistance Program for Public Fleets</t>
  </si>
  <si>
    <t xml:space="preserve">1 to 1 </t>
  </si>
  <si>
    <t>https://cdola.colorado.gov/funding-programs/energy/mineral-impact-assistance-fund-grant-eiaf</t>
  </si>
  <si>
    <t>https://drive.google.com/file/d/16LBF9sUL6nx3cv1K0B73lTMgH1teAT9w/view</t>
  </si>
  <si>
    <t>South Carolina Mini-Grants</t>
  </si>
  <si>
    <t xml:space="preserve">No mentioned of EJ approach. </t>
  </si>
  <si>
    <t>https://energy.sc.gov/incentives/grants</t>
  </si>
  <si>
    <t>http://energy.sc.gov/files/view/FY22%20MG%20Application.pdf</t>
  </si>
  <si>
    <t>http://energy.sc.gov/files/view/Mini%20Grant%20Overview_2021_LM.pdf</t>
  </si>
  <si>
    <t>Alternative Fuels Data Center: Alternative Fuel Project Grants (energy.gov)</t>
  </si>
  <si>
    <t>Indigenous Communities Program (American Rescue Plan)</t>
  </si>
  <si>
    <t>Last round closed March 31, 2022. Funds have to be awarded by September 30, 2022.</t>
  </si>
  <si>
    <t>https://eda.gov/arpa/indigenous/</t>
  </si>
  <si>
    <t>Indigenous-Communities-webinar-slides.pdf (eda.gov)</t>
  </si>
  <si>
    <t>American Rescue Plan Indigenous Communities – Frequently Asked Questions - American Rescue Plan | U.S. Economic Development Administration (eda.gov)</t>
  </si>
  <si>
    <t>State Economic &amp; Infrastructure Development Investment Program</t>
  </si>
  <si>
    <t>Letters of interest by April 2023</t>
  </si>
  <si>
    <t>https://www.nbrc.gov/content/Catalyst</t>
  </si>
  <si>
    <t>NBRC Catalyst Program Overview.pdf</t>
  </si>
  <si>
    <t>Environmental Justice Grants (American Rescue Plan Act)</t>
  </si>
  <si>
    <t>Announcement of 50 million for EJ grants. No specifications on programs or application process yet</t>
  </si>
  <si>
    <t>https://www.epa.gov/environmentaljustice/environmental-justice-grants-funding-and-technical-assistance</t>
  </si>
  <si>
    <t>https://www.epa.gov/newsreleases/epa-announces-50-million-fund-environmental-justice-initiatives-under-american-rescue</t>
  </si>
  <si>
    <t>Connected Communities</t>
  </si>
  <si>
    <t xml:space="preserve">Most recent round selections for this funding program were announced on October 13, 2021. No mentioned of EJ approach. </t>
  </si>
  <si>
    <t>https://www.energy.gov/eere/solar/funding-opportunity-announcement-connected-communities</t>
  </si>
  <si>
    <t>Connected Communities Funding Program | Department of Energy</t>
  </si>
  <si>
    <t>State Energy Program</t>
  </si>
  <si>
    <t xml:space="preserve">Grant awarded only to states. </t>
  </si>
  <si>
    <t>https://www.energy.gov/eere/wipo/state-energy-program-guidance</t>
  </si>
  <si>
    <t>SEP Program Notice 23-01 Program Year 2023 State Energy Program Formula Grant Application Instructions.pdf</t>
  </si>
  <si>
    <t>Clean Air Grant</t>
  </si>
  <si>
    <t>Last application cycle closed January 2022 and expected to have another cycle at the end of 2023.</t>
  </si>
  <si>
    <t>https://ndep.nv.gov/uploads/air-vwset-docs/2021_competitive_application.pdf</t>
  </si>
  <si>
    <t>https://ndep.nv.gov/air/vw-settlement/demf</t>
  </si>
  <si>
    <t>DEMF 2021 Competitive Application Webinar (nv.gov)</t>
  </si>
  <si>
    <t>Clean Fuel Advanced Technology Project Grant Funding</t>
  </si>
  <si>
    <t xml:space="preserve">Last Round closed Sept. 2022. While there's no mentioned of EJ approach, the grant has to be implemented in pre-selected counties. </t>
  </si>
  <si>
    <t>https://nccleantech.ncsu.edu/our-work/center-projects/cfat-project-request-for-proposals-information/</t>
  </si>
  <si>
    <t>https://drive.google.com/file/d/1wnRhVO4Xd8ZsOnnVeZ0r2B9TAD7jdsHo/view</t>
  </si>
  <si>
    <t>https://afdc.energy.gov/fuels/laws/NG?state=NC</t>
  </si>
  <si>
    <t>Community Facilities Direct Loan and Grant Program</t>
  </si>
  <si>
    <t xml:space="preserve">Focused on rural communities. Applicants must show proof they cannot get a commercial loan. </t>
  </si>
  <si>
    <t>https://www.rd.usda.gov/programs-services/community-facilities/community-facilities-direct-loan-grant-program#overview</t>
  </si>
  <si>
    <t>Community Facilities Direct Loan Program (usda.gov)</t>
  </si>
  <si>
    <t>Congressionally Directed Spending</t>
  </si>
  <si>
    <t xml:space="preserve">Schools are encourage to contact their senate representative. </t>
  </si>
  <si>
    <t>https://www.appropriations.senate.gov/congressionally-directed-spending-requests</t>
  </si>
  <si>
    <t>Alternative Fuel Vehicles and Infrastructure Grant Program (ALT Fuels Colorado)</t>
  </si>
  <si>
    <t xml:space="preserve">Most recent round was 2021. As of January 2022, all funding allocated has been distributed. Future funding opportunities will be offered &amp; managed by the Colorado Department of Public Health &amp; Environment (CDPHE) Clean Fleet Enterprise. No information on future programs. </t>
  </si>
  <si>
    <t>https://raqc.org/program/alt-fuels-colorado/#:~:text=The%20Program%20ALT%20Fuels%20Colorado%20removes%20barriers%20to,AFVs%20by%20providing%20incentives%20to%20offset%20incremental%20costs.</t>
  </si>
  <si>
    <t>AFC Program Guide.pdf (egnyte.com)</t>
  </si>
  <si>
    <t>https://afdc.energy.gov/laws/11489</t>
  </si>
  <si>
    <t>ConserFund</t>
  </si>
  <si>
    <t>1.5% interest rate</t>
  </si>
  <si>
    <t>http://www.energy.sc.gov/files/CF%20Application%20%20Checklist-%2010.07.2020_0.pdf</t>
  </si>
  <si>
    <t>http://www.energy.sc.gov/incentives/conserfund</t>
  </si>
  <si>
    <t>http://www.energy.sc.gov/files/CF%20FAQ%27s%20-%20Basics%20-10.07.2020_0.pdf</t>
  </si>
  <si>
    <t>https://afdc.energy.gov/laws/11517</t>
  </si>
  <si>
    <t>Clean Fuels Incentive Program</t>
  </si>
  <si>
    <t>Vehicles associated with the replacement or retirement of existing gas/diesel vehicles will be viewed more favorably during the application process.</t>
  </si>
  <si>
    <t>https://energy.maryland.gov/transportation/Pages/Clean-Fuels-Incentive-Program.aspx</t>
  </si>
  <si>
    <t>FY23 CFIP FOA Final.docx (maryland.gov)</t>
  </si>
  <si>
    <t xml:space="preserve">AFV Technical Training </t>
  </si>
  <si>
    <t xml:space="preserve">This is strictly a training program </t>
  </si>
  <si>
    <t>http://valleyair.org/grants/mechanictraining.htm</t>
  </si>
  <si>
    <t>Alt Fuel Mech Trng Guidelines Document Revised.PDF (valleyair.org)</t>
  </si>
  <si>
    <t xml:space="preserve">Transportation Electrification Infrastructure Projects </t>
  </si>
  <si>
    <t>Law that provides funding to the Environmental Protection Agency for grants for 
transportation electrification infrastructure projects; 
including, but not limited to grants for the purpose of 
encouraging electric vehicle charging infrastructure, 
prioritizing investments in medium and heavy-duty charging, and 
electrifying public transit, fleets, and school buses.</t>
  </si>
  <si>
    <t>https://www.ilga.gov/legislation/publicacts/101/PDF/101-0029.pdf</t>
  </si>
  <si>
    <t>Alternative Fuels Data Center: Transportation Electrification Infrastructure Projects (energy.gov)</t>
  </si>
  <si>
    <t>Literary Funds Loans</t>
  </si>
  <si>
    <t>Most recent round closed Feb. 2023. Pursuant to the appropriation act, the Department of Education shall conduct an annual open enrollment process for loan applications.</t>
  </si>
  <si>
    <t>https://www.doe.virginia.gov/programs-services/school-operations-support-services/facility-construction-maintenance/literary-fund-loans</t>
  </si>
  <si>
    <t>https://lis.virginia.gov/cgi-bin/legp604.exe?071+ful+CHAP0121&amp;071+ful+CHAP0121</t>
  </si>
  <si>
    <t>https://law.lis.virginia.gov/vacode/title22.1/chapter10/section22.1-146/</t>
  </si>
  <si>
    <t>Superintendent’s Memo #273-22 (virginia.gov)</t>
  </si>
  <si>
    <t xml:space="preserve">New York State’s Beneficiary Mitigation Plan </t>
  </si>
  <si>
    <t>It seems all VW funds were awarded: At this time, there are no plans to reopen the application process.</t>
  </si>
  <si>
    <t>https://www.dec.ny.gov/chemical/109784.html</t>
  </si>
  <si>
    <t>Funds for School District Alternative Fuel Use</t>
  </si>
  <si>
    <t>Violations of air pollution control laws will lead to fines that school districts receive, local air pollution control board approves what $ can be spent on; repowers specifically named</t>
  </si>
  <si>
    <t>https://www.leg.state.nv.us/NRS/NRS-445B.html#NRS445BSec500</t>
  </si>
  <si>
    <t>https://afdc.energy.gov/fuels/laws/NG?state=NV#:~:text=%28Reference%20Nevada%20Revised%20Statutes484A.463%29%20Funds%20for%20School%20District,county%20school%20district%20fund%20where%20the%20violation%20occurred.</t>
  </si>
  <si>
    <t>Clean Diesel Grant Program</t>
  </si>
  <si>
    <t xml:space="preserve">Clean Diesel Grant Program utilizes funding from VW and DERA to replace diesel buses. Therefore, it seems programs in row 225 (VW Settlement) and 226 (Diesel Emission Reduction) were combined. Same application as the VW. No information regarding EJ approach. </t>
  </si>
  <si>
    <t>https://danr.sd.gov/Environment/AirQuality/CleanDieselProgram/default.aspx</t>
  </si>
  <si>
    <t>https://danr.sd.gov/Environment/AirQuality/CleanDieselProgram/docs/R14App.pdf</t>
  </si>
  <si>
    <t>https://afdc.energy.gov/laws/12401</t>
  </si>
  <si>
    <t>Diesel Emission Reduction Project Funding</t>
  </si>
  <si>
    <t xml:space="preserve"> The replaced bus must be scrapped or permanently disabled within ninety (90) days of being replaced.</t>
  </si>
  <si>
    <t>https://iowadot.gov/dera/Application-Process</t>
  </si>
  <si>
    <t>https://iowadot.gov/dera/pdfs/DERA-Grant-Program-Information-Guide-2022.pdf</t>
  </si>
  <si>
    <t>Volkswagen Settlement Eligible Mitigation Action Item Projects</t>
  </si>
  <si>
    <t>Most recent round 2020</t>
  </si>
  <si>
    <t>https://adeca.alabama.gov/wp-content/uploads/Volkswagen-Application-Guide.pdf</t>
  </si>
  <si>
    <t>https://adeca.alabama.gov/vw-information-mailing-list/</t>
  </si>
  <si>
    <t>https://adeca.alabama.gov/wp-content/uploads/VW-Settlement-Application-Workshop.pdf</t>
  </si>
  <si>
    <t>VW Settlement – ADECA (alabama.gov)</t>
  </si>
  <si>
    <t>2022 North Carolina Diesel Emissions Reduction Grant</t>
  </si>
  <si>
    <t>EJ Criteria varies; also includes minority-owned, etc. depending on which part of DERA funding applicant is applying for</t>
  </si>
  <si>
    <t>https://deq.nc.gov/about/divisions/air-quality/motor-vehicles-and-air-quality/mobile-sources-emissions-reductions-grant</t>
  </si>
  <si>
    <t>open (nc.gov)</t>
  </si>
  <si>
    <t>Vermont Diesel Emissions Reduction Grants</t>
  </si>
  <si>
    <t>Application done through Vermont Business Assistance Network</t>
  </si>
  <si>
    <t>https://dec.vermont.gov/air-quality/mobile-sources/diesel-emissions/vt-diesel-grant</t>
  </si>
  <si>
    <t>2021-2022 Diesel Emissions Reduction Act (DERA) State Grants Program Guide (EPA-420-B-22-023, April 2022) (vermont.gov)</t>
  </si>
  <si>
    <t>https://afdc.energy.gov/laws/12003</t>
  </si>
  <si>
    <t>Alternative Fuel and Alternative Fuel Vehicle (AFV) Fund</t>
  </si>
  <si>
    <t>Little information on how to apply credit</t>
  </si>
  <si>
    <t>https://law.justia.com/codes/north-carolina/2012/chapter-143/article-3/section-143-58.5/</t>
  </si>
  <si>
    <t>Vehicle Emissions Reduction and Electric Vehicle Supply Equipment (EVSE) Project Funding</t>
  </si>
  <si>
    <t>https://deq.louisiana.gov/page/louisiana-volkswagen-environmental-mitigation-trust</t>
  </si>
  <si>
    <t>Wisconsin Clean Diesel Grant Program</t>
  </si>
  <si>
    <t>Most recent round was 2021</t>
  </si>
  <si>
    <t>https://dnr.wisconsin.gov/Aid/CleanDiesel.html</t>
  </si>
  <si>
    <t>https://dnr.wisconsin.gov/sites/default/files/topic/Aid/dera/2021AppInstructions.pdf</t>
  </si>
  <si>
    <t>https://afdc.energy.gov/laws/12325</t>
  </si>
  <si>
    <t>Diesel Emissions Reduction Act Tribal and Insular Areas Grants</t>
  </si>
  <si>
    <t>https://www.epa.gov/dera/tribal-insulararea</t>
  </si>
  <si>
    <t>Plug-In Electric Vehicle (PEV) Time-Of-Use (TOU) - NV Energy</t>
  </si>
  <si>
    <t>Must participate for 1 year, can switch to regular cost if not satisfied after 1 year; TOU for off-peak charging</t>
  </si>
  <si>
    <t>https://www.nvenergy.com/account-services/energy-pricing-plans/time-of-use/sign-up-residential</t>
  </si>
  <si>
    <t>https://www.nvenergy.com/account-services/energy-pricing-plans/electric-vehicle</t>
  </si>
  <si>
    <t>Medium- and Heavy-Duty Grant Program</t>
  </si>
  <si>
    <t>https://www.in.gov/idem/airquality/volkswagen-mitigation-trust/</t>
  </si>
  <si>
    <t>https://afdc.energy.gov/laws/12180</t>
  </si>
  <si>
    <t>https://www.in.gov/idem/airquality/files/vw_trust_decree_apndx_d2.pdf</t>
  </si>
  <si>
    <t>Diesel Emissions Reduction Act National Grants</t>
  </si>
  <si>
    <t>New applications open early 2023</t>
  </si>
  <si>
    <t>https://www.epa.gov/dera/national</t>
  </si>
  <si>
    <t>2021.12.8 DERA RFA (epa.gov)</t>
  </si>
  <si>
    <t>Converted Vehicle Tax Credits</t>
  </si>
  <si>
    <t>The LEV/ZEV and MDV/HDV tax credits were discontinued effective July 1, 2015. Tax credit is still available for vehicles converted to alternative fuels.</t>
  </si>
  <si>
    <t>https://epd.georgia.gov/forms-permits/air-protection-branch-forms-permits/clean-vehicle-tax-credits</t>
  </si>
  <si>
    <t>Alternative Fuel Vehicle (AFV) and Fueling Infrastructure Loans</t>
  </si>
  <si>
    <t>Schools qualify for 1% interest rate</t>
  </si>
  <si>
    <t>https://neo.ne.gov/programs/loans/loans.html#item-02</t>
  </si>
  <si>
    <t>schooldistricts.pdf (ne.gov)</t>
  </si>
  <si>
    <t>https://afdc.energy.gov/fuels/laws/HY?state=ne</t>
  </si>
  <si>
    <t>Alternative Fuel School Bus and Electric Vehicle Supply Equipment (EVSE) Rebate Program</t>
  </si>
  <si>
    <t>Applications closed Jan. 2023. For fall 2021, funding for school buses was done through the DERA program.</t>
  </si>
  <si>
    <t>https://www.deq.ok.gov/wp-content/uploads/air-division/VW_AFSB_FY20_Grant_Solicitation.pdf</t>
  </si>
  <si>
    <t>Alternative Fuel School Bus Program - Oklahoma Department of Environmental Quality</t>
  </si>
  <si>
    <t>Reduce Emissions from Diesels</t>
  </si>
  <si>
    <t>Most recent round closed Dec. 2022. Scrappage within 90 days of being replaced</t>
  </si>
  <si>
    <t>https://www.adeq.state.ar.us/air/planning/gored/</t>
  </si>
  <si>
    <t>https://www.adeq.state.ar.us/air/planning/gored/pdfs/Go_RED_Applicant_Guide_2021.pdf</t>
  </si>
  <si>
    <t>https://www.adeq.state.ar.us/poa/pi/emaillist_subscribe.aspx?ml=CleanDieselFunding_emaillist&amp;t=s&amp;Submit=Subscribe</t>
  </si>
  <si>
    <t>Onroad Rebate Program</t>
  </si>
  <si>
    <t>Applications open April 2023</t>
  </si>
  <si>
    <t>https://www.dep.pa.gov/Business/Air/Volkswagen/Pages/Driving-PA-Forward-Grant-and-Rebate-Awards.aspx</t>
  </si>
  <si>
    <t>OnroadRebateProgramGuidelines.pdf (state.pa.us)</t>
  </si>
  <si>
    <t>Clean Fuels Funding Assistance Program</t>
  </si>
  <si>
    <t>Most recent round 2022</t>
  </si>
  <si>
    <t>https://www.adeq.state.ar.us/air/planning/vw.aspx</t>
  </si>
  <si>
    <t>https://www.adeq.state.ar.us/air/planning/vw/pdfs/clean-fuels-application-guidance-2021-final.pdf</t>
  </si>
  <si>
    <t>Diesel Emission Reduction Grant</t>
  </si>
  <si>
    <t>To open September 2023</t>
  </si>
  <si>
    <t>https://epa.ohio.gov/divisions-and-offices/environmental-education/grant-programs/diesel-emission-reduction-grants</t>
  </si>
  <si>
    <t>DERG-RFPandApplication.pdf (ohio.gov)</t>
  </si>
  <si>
    <t>Smart Grid Infrastructure Development and Support</t>
  </si>
  <si>
    <t xml:space="preserve">No information on application process or funding eligibility </t>
  </si>
  <si>
    <t>https://www.ilga.gov/legislation/ilcs/fulltext.asp?DocName=022000050K16-108.5</t>
  </si>
  <si>
    <t>Alternative Fuels Data Center: Illinois Laws and Incentives (energy.gov)</t>
  </si>
  <si>
    <t>Truck and Bus Fleet Grant Program</t>
  </si>
  <si>
    <t>Applications open April to May 2023. The CYs 2022 – 2023 application period is anticipated to open April-May 2023. The upcoming grant solicitation is expected to be the last for this funding program, as no funds will remain to award after this round.</t>
  </si>
  <si>
    <t>https://storymaps.arcgis.com/stories/6f5db16b8399488a8ef2567e1affa1e2</t>
  </si>
  <si>
    <t>TruckBusFleetGrantProgramGuidelines.pdf (state.pa.us)</t>
  </si>
  <si>
    <t>https://files.dep.state.pa.us/Air/Volkswagen/TruckandBusFleetGrantProgramOverviewPresentationNov2020.mp4</t>
  </si>
  <si>
    <t>Diesel Vehicle Retrofit and Improvement Grants</t>
  </si>
  <si>
    <t>Applications closed in Dec. 2022</t>
  </si>
  <si>
    <t>https://www.in.gov/idem/airquality/dieselwise/</t>
  </si>
  <si>
    <t>AGENCY: (in.gov)</t>
  </si>
  <si>
    <t>Medium- and Heavy-Duty Diesel Vehicle Replacement Rebates</t>
  </si>
  <si>
    <t>https://www.deq.idaho.gov/air-quality/improving-air-quality/volkswagen-and-diesel-funding/</t>
  </si>
  <si>
    <t>https://programs.dsireusa.org/system/program/detail/22169/vehicle-replacement-program</t>
  </si>
  <si>
    <t xml:space="preserve">Ohio VW Mitigation Grant - Request for Application </t>
  </si>
  <si>
    <t>For 2022 application cycle, no funding will provided to school buses. Set-a-side funding information to come out later</t>
  </si>
  <si>
    <t>https://epa.ohio.gov/divisions-and-offices/environmental-education/grant-programs/vw-mitigation-grants#2021Offerings</t>
  </si>
  <si>
    <t>Diesel Emissions Reduction Grant (DERG) Program (ohio.gov)</t>
  </si>
  <si>
    <t xml:space="preserve">Most recent round ended Sep. 2022. Third round of proposals will focus on airport ground equipment and cargo. </t>
  </si>
  <si>
    <t>https://www.michigan.gov/egle/0,9429,7-135-70153_70155_3585_57765_78496-397560--,00.html</t>
  </si>
  <si>
    <t>Electric Vehicle (EV) Charging Station Rebates - Iowa Association of Electric Cooperatives (IAEC)</t>
  </si>
  <si>
    <t>Offerings vary depending on member cooperative. Please check with your local cooperative for any rebates they offer.</t>
  </si>
  <si>
    <t>https://www.iowarec.org/iowa-co-ops/our-members</t>
  </si>
  <si>
    <t>Alternative Fuels Data Center: Electric Vehicle (EV) Charging Station Rebates - Iowa Association of Electric Cooperatives (IAEC) (energy.gov)</t>
  </si>
  <si>
    <t>Utility Electric Vehicle Supply Equipment (EVSE) Programs Authorization</t>
  </si>
  <si>
    <t xml:space="preserve">General law that allows for the other funding opportunities. This program has many programs within it; recommend downloading the link listed on the source to read the law text. </t>
  </si>
  <si>
    <t>https://afdc.energy.gov/laws/12481</t>
  </si>
  <si>
    <t>Central Coast Incentive Project</t>
  </si>
  <si>
    <t>https://calevip.org/incentive-project/central-coast</t>
  </si>
  <si>
    <t>What is the Central Coast Incentive Project? | CALeVIP</t>
  </si>
  <si>
    <t>Electric Vehicle (EV) and Infrastructure Coaching Service</t>
  </si>
  <si>
    <t>ReCharge provides coaching services to consumers, local governments, workplaces, and multi-unit dwellings to help them identify monetary savings, grant opportunities, and other EV benefits.</t>
  </si>
  <si>
    <t>https://energyoffice.colorado.gov/zero-emission-vehicles/recharge-colorado</t>
  </si>
  <si>
    <t>recharge_flyer_3.31.22_final.pdf - Google Drive</t>
  </si>
  <si>
    <t>Entergy fleet electrification incentives</t>
  </si>
  <si>
    <t xml:space="preserve"> Contact company for a consulation before applying. MULTIPLE STATES - not just TX. Mentions school districts in "transit" on fleet electrification page.</t>
  </si>
  <si>
    <t>https://entergyetech.com/truck-stop-fleet-electrification/</t>
  </si>
  <si>
    <t>EV Charging Service Guide.pdf (entergy.com)</t>
  </si>
  <si>
    <t>Electric Equipment and Electric Vehicle Supply Equipment (EVSE) Incentive - Entergy</t>
  </si>
  <si>
    <t>Fleet Electrification Assessment Central Hudson</t>
  </si>
  <si>
    <t>You must be an operator of a light, medium, or heavy-duty vehicle fleet operator within the territory of Central Hudson. Services include: Total cost of ownership comparisons per vehicle, Forecast of fleet-wide cost of operation and savings, Evaluation of multi-year procurement plans specific to your fleet, Emission reduction potential associated with converting your fleet</t>
  </si>
  <si>
    <t>https://www.cenhud.com/en/my-energy/electric-vehicles/green-your-fleet/fleet-assessment-services/</t>
  </si>
  <si>
    <t>Public Plug-In Electric Vehicle Charging Rate Pilot Program</t>
  </si>
  <si>
    <t>This voluntary rate program is available to any level 2 or level 3 charging station whose load is separately metered and available for use by the public. Eligibility for this rate is subject to the review and approval of Eversource.</t>
  </si>
  <si>
    <t>https://www.eversource.com/content/residential/account-billing/manage-bill/about-your-bill/rates-tariffs/electric-vehicle-rate-program#:~:text=Connecticut%20Electric%20Vehicle%20Rate%20Program%20The%20Electric%20Vehicle,metered%20and%20available%20for%20use%20by%20the%20public.</t>
  </si>
  <si>
    <t>https://www.eversource.com/content/ct-c/business/my-account/billing-payments/about-your-bill/rates-tariffs/electric-vehicle-rate-program</t>
  </si>
  <si>
    <t>https://afdc.energy.gov/laws/12417</t>
  </si>
  <si>
    <t>Clean Transportation Program</t>
  </si>
  <si>
    <t>The Clean Transportation Program invests up to $100 million annually in a broad portfolio of transportation and fuel transportation projects throughout the state. The Energy Commission leverages public and private investments to support adoption of cleaner transportation powered by alternative and renewable fuels.</t>
  </si>
  <si>
    <t>https://www.energy.ca.gov/programs-and-topics/programs/clean-transportation-program</t>
  </si>
  <si>
    <t>Clean Transportation Program Overview (ca.gov)</t>
  </si>
  <si>
    <t>2022-2023 Investment Plan Update (ca.gov)</t>
  </si>
  <si>
    <t>Clean Transportation Program (arcgis.com)</t>
  </si>
  <si>
    <t>Fleet Electrification Assessment National Grid</t>
  </si>
  <si>
    <t>National Grid offers fleet assessment and make ready funding. Participation in NYTVIP required for make ready funding.</t>
  </si>
  <si>
    <t>https://www.nationalgridus.com/ev-fleet-hub/Get-Started/Fleet-Advisory-Services-Program</t>
  </si>
  <si>
    <t>Electric Vehicle (EV) Leasing Program - Orlando Utilities Commission (OUC)</t>
  </si>
  <si>
    <t>Two options: utility provides charger and school pays a monthly fee or facilitates school's acquisition of the charger.</t>
  </si>
  <si>
    <t>https://www.ouc.com/business/commercial-ev-charging-service</t>
  </si>
  <si>
    <t>commercial_ev_brochure.pdf (ouc.com)</t>
  </si>
  <si>
    <t>Non-Residential Electric Vehicle (EV) Make-Ready Grant - Rocky Mountain Power</t>
  </si>
  <si>
    <t>Quarterly Applications. Make-ready program - costs covered vary by project</t>
  </si>
  <si>
    <t>https://www.rockymountainpower.net/savings-energy-choices/electric-vehicles/utah-incentives.html</t>
  </si>
  <si>
    <t>EV_Make_Ready_Application.docx (live.com)</t>
  </si>
  <si>
    <t>Alternative Fuels Data Center: Non-Residential Electric Vehicle (EV) Make-Ready Grant – Rocky Mountain Power (energy.gov)</t>
  </si>
  <si>
    <t>Eligible applicants must be National Grid customers and include municipal, school bus, public transit, and state and federal government fleets.</t>
  </si>
  <si>
    <t>https://fleetadvisoryma.nationalgrid.com/about-program</t>
  </si>
  <si>
    <t>RI Diesel Emissions Reduction Act</t>
  </si>
  <si>
    <t>https://dem.ri.gov/environmental-protection-bureau/air-resources/mobile-sources/diesel-emissions-reduction-act-dera</t>
  </si>
  <si>
    <t>https://dem.ri.gov/sites/g/files/xkgbur861/files/2022-10/FY2022%20State%20DERA%20RFP%20FINAL.pdf</t>
  </si>
  <si>
    <t>Diesel Emissions Mitigation Program - EVSE</t>
  </si>
  <si>
    <t>https://portal.ct.gov/DEEP/Air/Mobile-Sources/VW/VW-Settlement---Grants</t>
  </si>
  <si>
    <t>PowerPoint Presentation (ct.gov)</t>
  </si>
  <si>
    <t>https://afdc.energy.gov/laws/11973</t>
  </si>
  <si>
    <t>https://portal.ct.gov/DEEP/Air/Mobile-Sources/VW/VW-Settlement---FAQ</t>
  </si>
  <si>
    <t>Fleet Electrification Assessment Consumers Energy</t>
  </si>
  <si>
    <t>Eligible applicants must be Consumers. Energy customers and include any organization with light, medium, or heavy-duty fleet vehicles.</t>
  </si>
  <si>
    <t>https://www.consumersenergy.com/business/products-and-services/powermifleet#eligibility-requirements-section</t>
  </si>
  <si>
    <t>Fleet Electrification Assessment Duquesne Light Company (DLC)</t>
  </si>
  <si>
    <t>This program will roadmap towards fleet electrification and help you determine if you qualify for incentives.</t>
  </si>
  <si>
    <t>https://www.duquesnelight.com/energy-money-savings/electric-vehicles/electricfleet#undefined</t>
  </si>
  <si>
    <t>Disaster Relief Fund (American Rescue Plan)</t>
  </si>
  <si>
    <t xml:space="preserve">The Disaster Relief Fund (DRF) is an appropriation against which FEMA can direct, coordinate, manage, and fund eligible response and recovery efforts associated with domestic major disasters and emergencies. Given the grant is given in response to natural disasters, there's no EJ approach.  </t>
  </si>
  <si>
    <t>https://www.fema.gov/about/reports-and-data/disaster-relief-fund-monthly-reports</t>
  </si>
  <si>
    <t>Disaster Relief Fund FY 2024 Funding Requirements (fema.gov)</t>
  </si>
  <si>
    <t>Workplace Electric Vehicle Charging Funding Assistance Program - Electric Vehicle Supply Equipment (EVSE) Rebate</t>
  </si>
  <si>
    <t xml:space="preserve">By January 2023, there were 1.6 m funds left. Must be completed and fully operational on/before 2 years from approval date of preliminary application. No information regarding EJ approach. </t>
  </si>
  <si>
    <t>https://documents.deq.utah.gov/air-quality/planning/air-quality-policy/DAQ-2019-014602.pdf</t>
  </si>
  <si>
    <t>https://deq.utah.gov/air-quality/workplace-electric-vehicle-charging-funding-assistance-program</t>
  </si>
  <si>
    <t>https://afdc.energy.gov/laws/12320</t>
  </si>
  <si>
    <t>Charge OK</t>
  </si>
  <si>
    <t xml:space="preserve">Last round closed 2021. Funded through the VW funds. There were two rounds of funding, last application closed in 2021. No information regarding new rounds. No information regarding EJ approach. </t>
  </si>
  <si>
    <t>https://www.deq.ok.gov/air-quality-division/volkswagen-settlement/chargeok-oklahoma-electric-vehicle-charging-program/</t>
  </si>
  <si>
    <t>https://www.deq.ok.gov/wp-content/uploads/air-division/VW_ChargeOK_Round_2_grant_solicitation.pdf</t>
  </si>
  <si>
    <t xml:space="preserve">Level 2 EVSE Rebate Program </t>
  </si>
  <si>
    <t xml:space="preserve">No information regarding EJ approach. By March 2023, there were 135k funds available. </t>
  </si>
  <si>
    <t>https://eportal.adeq.state.ar.us/app/#formversion/2c1b90eb-1591-4574-8fd9-e3fdb64d58c1?FormTag=EVSE_L2</t>
  </si>
  <si>
    <t>https://www.adeq.state.ar.us/energy/opportunities/evse/</t>
  </si>
  <si>
    <t>https://www.adeq.state.ar.us/air/planning/vw/pdfs/evse-rebate-program-structure-final-1-11-21.pdf</t>
  </si>
  <si>
    <t>Charge Up Michigan Placement Project</t>
  </si>
  <si>
    <t>Charging stations must be installed on pre-determined areas. Any public or private organization located in Michigan, or those outside of Michigan that have demonstrated significant experience installing and maintaining electric vehicle charging stations and have a significant presence in Michigan. No information regarding EJ approach.</t>
  </si>
  <si>
    <t>https://www.michigan.gov/climateandenergy/0,4580,7-364--487842--,00.html</t>
  </si>
  <si>
    <t>https://www.michigan.gov/documents/energy/ChargeUPMichiganRFP_673311_7.pdf</t>
  </si>
  <si>
    <t>https://www.surveymonkey.com/r/2019ChargeUpMichigan</t>
  </si>
  <si>
    <t>Electric School Bus Pilot</t>
  </si>
  <si>
    <t>Applications to be open Spring 2023</t>
  </si>
  <si>
    <t>https://www.pca.state.mn.us/air-water-land-climate/volkswagen-settlement-grants</t>
  </si>
  <si>
    <t>Electric and cleaner school buses | Minnesota Pollution Control Agency (state.mn.us)</t>
  </si>
  <si>
    <t>Diesel Emissions Reductions Grants</t>
  </si>
  <si>
    <t xml:space="preserve">The vehicle, equipment, and/or engine being replaced must be scrapped or rendered permanently disabled within ninety (90) days of being replaced. </t>
  </si>
  <si>
    <t>https://www.mass.gov/how-to/apply-for-a-diesel-emissions-reduction-act-dera-electric-solicitation-grant</t>
  </si>
  <si>
    <t>https://www.mass.gov/doc/dera-open-solicitation-grant-guidance-requirements/download</t>
  </si>
  <si>
    <t>School Bus Replacement Program</t>
  </si>
  <si>
    <t xml:space="preserve">Grant recipient will have 90 days after the new equipment is put into operation to complete the scrappage of the replaced equipment or be required to return all grant funds. No information regarding EJ approach. </t>
  </si>
  <si>
    <t>https://www.oregon.gov/deq/aq/programs/Pages/VW-Diesel-Settlement.aspx</t>
  </si>
  <si>
    <t>https://www.oregon.gov/deq/FilterDocs/VWBusApp.pdf</t>
  </si>
  <si>
    <t>Fleet Electrification Assessment NYSEG</t>
  </si>
  <si>
    <t>Eligible applicants must be NYSEG customers and include any commercial, private,
or public fleet with light-, medium-, or heavy-duty vehicles. Offers a fleet assesment as well as a Medium and Heavy Duty Fleet Make-Ready Pilot Program</t>
  </si>
  <si>
    <t>https://www.nyseg.com/en/smartenergy/electricvehicles/ev-fleet-assessment-program</t>
  </si>
  <si>
    <t>Fleet Electrification Assessment Orange &amp; Rockland (O&amp;R)</t>
  </si>
  <si>
    <t>Orange and Rockland offers fleet assessment and make ready funding. Participation in NYTVIP required for make ready funding.</t>
  </si>
  <si>
    <t>https://www.oru.com/en/our-energy-future/technology-innovation/electric-vehicles/new-york/commercial-ev-drivers/fleet-owners-and-operators</t>
  </si>
  <si>
    <t>Microsoft Word - NY EV Infrastructure Medium- and Heavy-Duty Make-Ready Pilot Program Implementation Plan FINAL FINAL2.docx (azureedge.net)</t>
  </si>
  <si>
    <t>Texas Clean Fleet Program - Texas Emissions Reduction Plan (TERP)</t>
  </si>
  <si>
    <t>Last round was 2022</t>
  </si>
  <si>
    <t>https://wayback.archive-it.org/414/20210527094043/https://www.tceq.texas.gov/assets/public/implementation/air/terp/tcf/FY20_TCFP_Application_FINAL.pdf</t>
  </si>
  <si>
    <t>https://www.tceq.texas.gov/airquality/terp/tcf.html</t>
  </si>
  <si>
    <t>https://afdc.energy.gov/laws/6583</t>
  </si>
  <si>
    <t>New Mexico Volkswagen Environmental Mitigation Trust Program</t>
  </si>
  <si>
    <t>Most recent round closed Mar. 2022. Even though projects must begin after awards are granted and approved, funds will be reimbursed after project has been completed. Maximum allowances: https://www.vwcourtsettlement.com/en/docs/DOJ/Approved%20Appendix%20D-2.pdf</t>
  </si>
  <si>
    <t>https://www.env.nm.gov/air-quality/wp-content/uploads/sites/2/2021/11/NM-VW-Environmental-Trust-Program-2022-Guidelines-and-Application.pdf</t>
  </si>
  <si>
    <t>https://www.env.nm.gov/vw-settlement/</t>
  </si>
  <si>
    <t>Fleet Electrification Assessment - Duke Energy</t>
  </si>
  <si>
    <t>Can provide EV solutions, including configuration, engineering &amp; installation, procure hardware/software. new electric service, maintenance, as well as funding.</t>
  </si>
  <si>
    <t>https://www.duke-energy.com/energy-education/energy-savings-and-efficiency/fleet-electrification</t>
  </si>
  <si>
    <t>https://www.duke-energy.com/energy-education/electric-vehicles/business/contact-us?_gl=1*1sejpbx*_ga*NDkyMTYxOTIuMTY3NjkyMDEyNg..*_ga_HB58MJRNTY*MTY3Njk4ODg2Mi44LjEuMTY3Njk4OTA4OC4wLjAuMA..&amp;_ga=2.250806406.1441956738.1676920127-49216192.1676920127</t>
  </si>
  <si>
    <t>Qualified Heavy-Duty Alternative Fuel Vehicle (AFV) Tax Credit</t>
  </si>
  <si>
    <t>Successful applicants will have 180 calendar days after the approval of the application to provide the following items or the tax credit will no longer be reserved for the taxpayer</t>
  </si>
  <si>
    <t>https://documents.deq.utah.gov/air-quality/clean-fuels/tax-credit/DAQ-2018-008465.pdf</t>
  </si>
  <si>
    <t>https://deq.utah.gov/air-quality/incentive-programs-aq/alternative-fuel-heavy-duty-vehicle-tax-credit-program</t>
  </si>
  <si>
    <t>https://afdc.energy.gov/laws/11624</t>
  </si>
  <si>
    <t>Fleet Electrification Assessment Rochester Gas and Electric (RG&amp;E)</t>
  </si>
  <si>
    <t>Required for RG&amp;E's Make Ready program</t>
  </si>
  <si>
    <t>https://www.rge.com/en/smartenergy/electricvehicles/ev-fleet-assessment-program</t>
  </si>
  <si>
    <t>Commercial EV Charging Station Rebate Program</t>
  </si>
  <si>
    <t>Only charging stations for MHDV available</t>
  </si>
  <si>
    <t>https://www.ladwp.com/ladwp/faces/oracle/webcenter/portalapp/pagehierarchy/Page1888.jspx;jsessionid=yKBhk1BN2T5yphXSc7JGW258H22sGZLlV3GzPnkpV7wp2hSM2FrD!1109665642?_afrWindowId=null&amp;_afrLoop=397725492306425&amp;_afrWindowMode=0&amp;_adf.ctrl-state=1a6nnraau9_162#%40%3F_afrWindowId%3Dnull%26_afrLoop%3D397725492306425%26_afrWindowMode%3D0%26_adf.ctrl-state%3Djn7pcpj5c_4</t>
  </si>
  <si>
    <t>Commercial EV Charging Station Rebate Program FAQs (ladwp.com)</t>
  </si>
  <si>
    <t>Electric School Bus and Infrastructure Rebate - Duke Energy</t>
  </si>
  <si>
    <t>Funding available for 15 ESBs. Utility will contact those who fill out interest form; interest in V2G capabilities makes me think charging infrastructure may also be included.</t>
  </si>
  <si>
    <t>https://www.duke-energy.com/business/products/park-and-plug/electric-school-buses</t>
  </si>
  <si>
    <t>https://dukeenergy.co1.qualtrics.com/jfe/form/SV_3shkKYf5250baIK</t>
  </si>
  <si>
    <t>Commercial Electric Vehicle (EV) Charging Station Pilot Program - Duke Energy</t>
  </si>
  <si>
    <t>Yes, unspecified</t>
  </si>
  <si>
    <t>Seeking schools replacing buses in 2022 and 2023</t>
  </si>
  <si>
    <t>Deadline end of 2023. Be a public or charter school customer with a bus fleet within Duke Energy's service territory.
- Agree to participate in the program through December 2023
- Site host and funding agreement required
- Meet school bus specifications from Duke Energy
- Meet site location requirements</t>
  </si>
  <si>
    <t>https://www.duke-energy.com/business/products/park-and-plug/electric-school-buses?_gl=1*cpadrt*_ga*NzYyNjUzMTQxLjE2Nzk0OTg0OTY.*_ga_HB58MJRNTY*MTY4MTIyMzIwOC43LjAuMTY4MTIyMzIwOC4wLjAuMA..</t>
  </si>
  <si>
    <t>https://investors.duke-energy.com/news/news-details/2022/Duke-Energy-Indiana-plans-two-year-electric-transportation-pilot-programs/default.aspx</t>
  </si>
  <si>
    <t>Electric School Bus Grant - Central Coast Community Energy (CCCE)</t>
  </si>
  <si>
    <t>25%</t>
  </si>
  <si>
    <t>To close by August 31, 2023. Be an individual public school or public-school district, or a transport business that offer farmworker trasnport services
- Must have at least one site located within the 3CE service area. The account associated with the location of the school bus must be in “good standing.”</t>
  </si>
  <si>
    <t>https://3cenergy.org/rebates/electric-bus-program/</t>
  </si>
  <si>
    <t>https://3cenergy.org/wp-content/uploads/2023/02/3CE-PDIG_Electric-Bus_FY-22-23_2.28.23.pdf</t>
  </si>
  <si>
    <t>https://3cenergy.org/central-coast-community-energy-launches-electric-bus-rebates/</t>
  </si>
  <si>
    <t>Heavy-Duty Alternative Fuel and Advanced Vehicle Purchase Vouchers</t>
  </si>
  <si>
    <t xml:space="preserve">Refer to source tables for max amounts. Other trucks are eligible for repowering.  </t>
  </si>
  <si>
    <t>https://www.nyserda.ny.gov/All-Programs/Truck-Voucher-Program</t>
  </si>
  <si>
    <t>servlet.FileDownload (ny.gov)</t>
  </si>
  <si>
    <t xml:space="preserve">Reduced Vehicle License Tax
</t>
  </si>
  <si>
    <t xml:space="preserve">Use  the formulas provided in the first link to understand what the reduced tax burden is for the AFV </t>
  </si>
  <si>
    <t>https://azdot.gov/motor-vehicles/vehicle-services/vehicle-registration/alternative-fuel-vehicle</t>
  </si>
  <si>
    <t>https://www.azleg.gov/ars/28/05805.htm</t>
  </si>
  <si>
    <t>Alt-Fuel-VLT-infographic.pdf (azdot.gov)</t>
  </si>
  <si>
    <t>Alternative Fuel Vehicle (AFV) Conversion Tax Credit</t>
  </si>
  <si>
    <t>https://otr.cfo.dc.gov/sites/default/files/dc/sites/otr/publication/attachments/2016%20AFVC_Commercial_Fill-in.pdf</t>
  </si>
  <si>
    <t>https://otr.cfo.dc.gov/sites/default/files/dc/sites/otr/publication/attachments/AlternativeFuelVehicleInfrastructureandConversionCreditsFAQs.pdf</t>
  </si>
  <si>
    <t>https://afdc.energy.gov/laws/11493</t>
  </si>
  <si>
    <t>Alternative Fuel Vehicle Conversion Grants for Businesses</t>
  </si>
  <si>
    <t>https://air.utah.gov/altfuel/apply.php?type=electric</t>
  </si>
  <si>
    <t>https://air.utah.gov/altfuel/index.php</t>
  </si>
  <si>
    <t>https://afdc.energy.gov/laws/11768</t>
  </si>
  <si>
    <t>GaDOE AFY22 School Bus Alternative Fuel Incentive Funding</t>
  </si>
  <si>
    <t>Maximim two requests allowed. No information on website. Brochure received from GA DOE contact John Osborne</t>
  </si>
  <si>
    <t>https://onewri.sharepoint.com/:b:/s/TRBpaper/EW9vuRy5brVFhJXBZ3WH-BEBfsApPgpoS036NXm5Zlsm-g?e=GVke0R</t>
  </si>
  <si>
    <t>Plug-In Electric Vehicle (PEV) Tax Credit</t>
  </si>
  <si>
    <t>Maximum amount varies depending upon the qualifying category and the tax year during which the vehicle is purchased, leased, converted, or modified</t>
  </si>
  <si>
    <t>https://driveelectriccolorado.org/incentives/tax-credits/</t>
  </si>
  <si>
    <t>Income69.pdf - Google Drive</t>
  </si>
  <si>
    <t>https://www.irs.gov/credits-deductions/credits-for-new-electric-vehicles-purchased-in-2022-or-before</t>
  </si>
  <si>
    <t>https://afdc.energy.gov/laws/409</t>
  </si>
  <si>
    <t>Alternative Fuel Tax Exemption</t>
  </si>
  <si>
    <t>No information on how to apply exemption</t>
  </si>
  <si>
    <t>https://www.ncleg.gov/EnactedLegislation/Statutes/HTML/BySection/Chapter_105/GS_105-164.13.html</t>
  </si>
  <si>
    <t>PSE&amp;G Electric Vehicle Charging Program</t>
  </si>
  <si>
    <t>Multi-family properties, government entities, and locations where property owners provide charger access to the public all may be considered for mixed use.
- Account must be in good financial standing (no shut-off notice).
- The DCFC/Level 2 smart charger must be WiFi or cellular network enabled and the customer must agree to provide EV charging data to PSE&amp;G in order to receive any PSE&amp;G-provided incentives.
- The customer must complete the PSE&amp;G electric service application process for EV smart charger installation upon request.
- The customer must use New Jersey-licensed electricians and/or contractors for EV smart charger installation.</t>
  </si>
  <si>
    <t>https://nj.myaccount.pseg.com/myservicepublic/electricvehicles</t>
  </si>
  <si>
    <t>PGE Fleet Partner</t>
  </si>
  <si>
    <t>All funding reserved as of Jan. 2023. Fleet Partner provides technical assistance and a feasbility study to plan the project. Once you're ready, they provide the make-ready program. The amount of the incentive is based on "the forecasted annual energy use of your chargers. This is your energy use commitment. The higher the energy use commitment, the 
higher the incentive could be."</t>
  </si>
  <si>
    <t>https://portlandgeneral.com/fleet-partner</t>
  </si>
  <si>
    <t>Fleet Charging (portlandgeneral.com)</t>
  </si>
  <si>
    <t>Word Doc Template B (ctfassets.net)</t>
  </si>
  <si>
    <t>Medium-Duty Zero Emission Vehicle (ZEV) Voucher Program</t>
  </si>
  <si>
    <t>Applications will open spring 2023</t>
  </si>
  <si>
    <t>https://www.njeda.com/njzip/#eligibility</t>
  </si>
  <si>
    <t>Purchaser-Application_Read-Me-and-Walkthru.pdf (njeda.com)</t>
  </si>
  <si>
    <t>https://afdc.energy.gov/laws/all?state=NJ</t>
  </si>
  <si>
    <t xml:space="preserve">Zero Emission Vehicle (ZEV) Rebate </t>
  </si>
  <si>
    <t xml:space="preserve">ast Round closed Sept. 2022. Scroll down to see Municipal Zero-emission Vehicle (ZEV) Program </t>
  </si>
  <si>
    <t>https://www.dec.ny.gov/energy/109181.html</t>
  </si>
  <si>
    <t>2022 ZEV Rebate Request for Applications (ny.gov)</t>
  </si>
  <si>
    <t>EV Fleet program</t>
  </si>
  <si>
    <t>Consultation required before applying</t>
  </si>
  <si>
    <t>https://www.pge.com/en_US/large-business/solar-and-vehicles/clean-vehicles/ev-fleet-program/ev-fleet-program.page</t>
  </si>
  <si>
    <t>PG&amp;E EV Fleet program overivew for public schools (pge.com)</t>
  </si>
  <si>
    <t>EV Fleet Program Terms and Conditions ("Contract") (pge.com)</t>
  </si>
  <si>
    <t>EV Guide Book (pge.com)</t>
  </si>
  <si>
    <t>Clean School Bus Program - Texas Emissions Reduction Plan (TERP)</t>
  </si>
  <si>
    <t>https://www.tceq.texas.gov/airquality/terp/school-buses.html</t>
  </si>
  <si>
    <t>TERP Texas Clean School Bus Program Request for Grant Applications for Fiscal Year 2022</t>
  </si>
  <si>
    <t>FY18 TCSB Workshop Presentation (texas.gov)</t>
  </si>
  <si>
    <t>https://afdc.energy.gov/laws/11499</t>
  </si>
  <si>
    <t>Commercial EV Charger Rebate</t>
  </si>
  <si>
    <t>$5,000 for each level 2 charging station (up to 6) and $500 per additional port; total rebate amount is not to exceed $33,000.</t>
  </si>
  <si>
    <t>https://www.alamedamp.com/349/Electric-Vehicles</t>
  </si>
  <si>
    <t>https://alameda.upgrade.guide/recommendations/print/4973/?c=alameda</t>
  </si>
  <si>
    <t>Commercial Electric Vehicle (EV) Charging Station Rebates - BGE</t>
  </si>
  <si>
    <t>Eligible customers: workplace/fleet for small business or local nonprofit; multi-family property owner or homeowner's association. Note that these four utility programs in MD are available to MUDs, workplace (small biz or nonprofit) or fleet. Typically, SDs are considered non-profits.</t>
  </si>
  <si>
    <t>https://www.bge.com/SmartEnergy/InnovationTechnology/Pages/MultifamilyPropertyRebateProgram.aspx</t>
  </si>
  <si>
    <t>Workplace Charger Rebate - Delmarva Power</t>
  </si>
  <si>
    <t>Estimated funding: 25 locations. Eligible customers: workplace/fleet for small business or local nonprofit; multi-family property owner or homeowner's association</t>
  </si>
  <si>
    <t>https://www.delmarva.com/SmartEnergy/InnovationTechnology/Pages/WorkplaceChargerRebateProgram.aspx</t>
  </si>
  <si>
    <t>Advanced Bus and Clean (ABC) Transportation Pilot Program</t>
  </si>
  <si>
    <t>Applications closed Oct. 2022. Transit + School buses</t>
  </si>
  <si>
    <t>https://www.adeq.state.ar.us/air/grants.aspx</t>
  </si>
  <si>
    <t>Workplace Charger Rebate</t>
  </si>
  <si>
    <t>https://www.pepco.com/SmartEnergy/InnovationTechnology/Pages/WorkplaceChargerRebateProgram.aspx</t>
  </si>
  <si>
    <t xml:space="preserve">Electric Vehicle Supply Equipment (EVSE) Rebates - Hawaii Energy </t>
  </si>
  <si>
    <t>Deadline June 2023</t>
  </si>
  <si>
    <t>https://hawaiienergy.com/for-business/rebates/electric-vehicle-charging-stations</t>
  </si>
  <si>
    <t>https://afdc.energy.gov/laws/12261</t>
  </si>
  <si>
    <t>Driving a Cleaner Illinois Round 4 Funding</t>
  </si>
  <si>
    <t>Government entities or units of government cannot apply for the grant. Driving a Cleaner Illinois is the Illinois EPA’s grant program developed to distribute funding for various types of diesel emission reduction projects.  The Driving a Cleaner Illinois Program receives funding from a variety of sources, including VW, DERA, CMAQ. Objectives for rounds may vary based on funding.</t>
  </si>
  <si>
    <t>https://www2.illinois.gov/epa/topics/air-quality/driving-a-cleaner-illinois/Pages/default.aspx</t>
  </si>
  <si>
    <t>Microsoft Word - FAQ VW Round 4 (002).docx (illinois.gov)</t>
  </si>
  <si>
    <t>Clean Fleet Electric Vehicle Incentive Program</t>
  </si>
  <si>
    <t>Deadline Jun 2023. $4000 incentive per electric vehicle (max cap at 20) + $5000 per L2 charger (max cap 8). *Cap vary depending on school size*</t>
  </si>
  <si>
    <t>https://www.njcleanenergy.com/ev</t>
  </si>
  <si>
    <t>EVs - Clean Fleet Application for FY 23 updated 8_1_22 - FINAL.pdf (njcleanenergy.com)</t>
  </si>
  <si>
    <t>Volkswagen Trust School Bus Program Requirement</t>
  </si>
  <si>
    <t>The Missouri Department of Natural Resources concluded applications periods for the school bus category. The department exhausted the funding for this category, and will not have another application period.</t>
  </si>
  <si>
    <t>https://dnr.mo.gov/air/what-were-doing/volkswagen-trust-funds</t>
  </si>
  <si>
    <t>https://dnr.mo.gov/document-search/fiscal-year-2022-school-buses-program-requirements</t>
  </si>
  <si>
    <t>https://dnr.mo.gov/document-search/fiscal-year-2022-implementation-guidelines-school-buses</t>
  </si>
  <si>
    <t>https://dnr.mo.gov/air/what-were-doing/volkswagen-trust-funds/school-buses</t>
  </si>
  <si>
    <t>Electric Vehicle Supply Equipment (EVSE) Tax Credit</t>
  </si>
  <si>
    <t>https://afdc.energy.gov/laws/5182</t>
  </si>
  <si>
    <t xml:space="preserve">Nevada Clean Energy Fund </t>
  </si>
  <si>
    <t xml:space="preserve">The Neveda Clean Energy Fund was established to help finance clean energy projects. There are no specific programs target at school districts. The website mentions technical assistance to apply for funding opportunities. </t>
  </si>
  <si>
    <t>https://nevadacef.org/electric-bus</t>
  </si>
  <si>
    <t>https://www.leg.state.nv.us/NRS/NRS-701B.html#NRS701BSec930</t>
  </si>
  <si>
    <t>https://energy.nv.gov/Resources/Nevada_Clean_Energy_Fund/</t>
  </si>
  <si>
    <t>Medium- and Heavy-Duty Emissions Reductions Funding</t>
  </si>
  <si>
    <t>Phase 4 closed March 2022. No information of new funding. Bid proposal was requested in2022 instead of a grant proposal</t>
  </si>
  <si>
    <t>https://dnrec.alpha.delaware.gov/air/mobile-sources/vw-mitigation-plan/</t>
  </si>
  <si>
    <t>PowerPoint Presentation (delaware.gov)</t>
  </si>
  <si>
    <t>Date (delaware.gov)</t>
  </si>
  <si>
    <t>Commercial Electric Vehicle (EV) Charging Station Rebates - Duke Energy</t>
  </si>
  <si>
    <t>Rebate amount can vary. Up to 10 chargers per location or 100 per parent entity. Must be a nonresidential Duke Energy customer.</t>
  </si>
  <si>
    <t>https://www.duke-energy.com/business/products/ev-complete/charger-rebate</t>
  </si>
  <si>
    <t>Electric Vehicle Supply Equipment (EVSE) Installation Incentive - Eversource</t>
  </si>
  <si>
    <t>https://www.eversource.com/content/business/save-money-energy/clean-energy-options/electric-vehicles</t>
  </si>
  <si>
    <t>eversource-ct-ev-business-application.pdf</t>
  </si>
  <si>
    <t xml:space="preserve">SRP Commercial Electrification Rebates </t>
  </si>
  <si>
    <t>https://www.srpnet.com/energy-savings-rebates/business/rebates/electrification</t>
  </si>
  <si>
    <t>Alternative Fuels Data Center: Commercial Electrification Assessment Incentives - Salt River Project (SRP) (energy.gov)</t>
  </si>
  <si>
    <t xml:space="preserve">Commercial Electric Vehicle (EV) Charging Station Rebate - Eversource </t>
  </si>
  <si>
    <t xml:space="preserve"> Deadline June 2023</t>
  </si>
  <si>
    <t>https://www.eversource.com/content/docs/default-source/about/light-duty-fleet-participant-guide.pdf?sfvrsn=1fbd5033_1</t>
  </si>
  <si>
    <t>Alternative Fuels Data Center: Commercial Electric Vehicle (EV) Charging Station Rebate - Eversource (energy.gov)</t>
  </si>
  <si>
    <t>Electric Vehicle Supply Equipment (EVSE) Rebate Program</t>
  </si>
  <si>
    <t>Funding may become availabe FY 2024, which begins in July 2023. An entity applying for commercial rebates cannot receive more than 18% of the program budget in a fiscal year. For FY22, this total rebate award cap equates to $324,000 (approximately 81 charging stations at maximum $4,000 rebate per station).</t>
  </si>
  <si>
    <t>https://energy.maryland.gov/transportation/Pages/incentives_evserebate.aspx</t>
  </si>
  <si>
    <t>https://energy.maryland.gov/transportation/pages/incentives_evserebate.aspx</t>
  </si>
  <si>
    <t>Direct Current (DC) Fast Electric Vehicle Supply Equipment (EVSE) Grants</t>
  </si>
  <si>
    <t>Applications closed March 2021</t>
  </si>
  <si>
    <t>https://www.mass.gov/how-to/apply-for-massevip-direct-current-fast-charging-incentives#more-info</t>
  </si>
  <si>
    <t>download (mass.gov)</t>
  </si>
  <si>
    <t>Commercial Electric Vehicle (EV) Charging Station Rebate - Alabama Power</t>
  </si>
  <si>
    <t>Dealine May 31st 2023. See website for minimum and maximum charger installation requirements.</t>
  </si>
  <si>
    <t>https://www.alabamapower.com/business/business-customers-and-services/electric-transportation-business-programs/make-ready-program.html</t>
  </si>
  <si>
    <t>ET MAKE READY INFRASTRUCTURE PROGRAM TERMS AND CONDITIONS (alabamapower.com)</t>
  </si>
  <si>
    <t>WA Volkswagen Enforcement Action Grants for Electric School Buses</t>
  </si>
  <si>
    <t>Most recent round was Fall 2022</t>
  </si>
  <si>
    <t>https://ecology.wa.gov/About-us/Payments-contracts-grants/Grants-loans/Find-a-grant-or-loan/Volkswagen-enforcement-action-grants</t>
  </si>
  <si>
    <t>https://apps.ecology.wa.gov/publications/documents/1902022.pdf</t>
  </si>
  <si>
    <t>Commercial Electrification Rebates - Jacksonville Electric Authority (JEA)</t>
  </si>
  <si>
    <t>JEA commercial customers who purchase a qualified electric technology may apply for rebates, which include level 2 charger, DCFC, school bus and transit bus.</t>
  </si>
  <si>
    <t>https://www.jea.com/Business_Resources/Rebates_for_Businesses/Electrification_Rebates_Program/</t>
  </si>
  <si>
    <t>https://visionelements.programprocessing.com/framework/JEA/JEA_ERP_Terms_and_Conditions_PY23.pdf</t>
  </si>
  <si>
    <t>Maryland Smart Energy Communities</t>
  </si>
  <si>
    <t>https://energy.maryland.gov/govt/Pages/smartenergycommunities.aspx</t>
  </si>
  <si>
    <t>https://energy.maryland.gov/govt/Documents/MSEC_FY22_FOA_FINAL.pdf</t>
  </si>
  <si>
    <t>EV Charge Schools Program</t>
  </si>
  <si>
    <t>Chargers MUST be publicly-accessible; 40% of funds for CA designated DACs</t>
  </si>
  <si>
    <t>https://www.pge.com/en_US/small-medium-business/energy-alternatives/clean-vehicles/ev-charge-network/electric-vehicle-charging/electric-vehicle-programs-and-resources.page</t>
  </si>
  <si>
    <t>https://www.pge.com/pge_global/common/pdfs/small-medium-business/energy-alternatives/clean-vehicles/ev-charge-network/electric-vehicle-charging/EVChargeSchools_FactSheet.pdf</t>
  </si>
  <si>
    <t>https://docs.cpuc.ca.gov/PublishedDocs/Published/G000/M319/K823/319823155.PDF</t>
  </si>
  <si>
    <t>EV Charger Prep Credit</t>
  </si>
  <si>
    <t>https://www.duke-energy.com/business/products/ev-complete/charger-prep-credit</t>
  </si>
  <si>
    <t>Commercial Electric Vehicle (EV) Charging Station Make-Ready Rebate - Duke Energy</t>
  </si>
  <si>
    <t>Eligible projects include workplaces, businesses, transit agencies, schools, multifamily dwellings, fleets, new construction homes, and publicly available EV charging stations.</t>
  </si>
  <si>
    <t>Electric Vehicle Supply Equipment (EVSE) Rebates – Tacoma Public Utility (TPU)</t>
  </si>
  <si>
    <t xml:space="preserve">Waitlist </t>
  </si>
  <si>
    <t>https://www.mytpu.org/community-environment/clean-renewable-energy/electric-vehicles/public-electric-vehicle-charging/</t>
  </si>
  <si>
    <t>https://www.mytpu.org/wp-content/uploads/TE_Application-Agreement_Public_MultifamilyCharging_wAttachements_RD6.pdf</t>
  </si>
  <si>
    <t>https://afdc.energy.gov/laws/12693</t>
  </si>
  <si>
    <t>Commercial Electric Vehicle Rebates</t>
  </si>
  <si>
    <t>Program offers 1,000 rebate for Level 2 charger, 6,000 for qualifying infrastructure costs, and 5,000 rebate for school bus purchase.</t>
  </si>
  <si>
    <t>https://www.tid.org/customer-service/save-energy-money/rebates/commercial-ev/</t>
  </si>
  <si>
    <t>Commercial Electric Vehicle (EV) Charging Station Rebates - Jersey Central Power &amp; Light</t>
  </si>
  <si>
    <t>Eligible applicants must install a minimum of two charging ports and may
receive a maximum of 10 rebates per location. Multifamily customers in
overburdened communities are eligible for an increased rebate of up to \$8,375 per port.
Commercial customers may also receive bill credits for charging during off-peak hours.</t>
  </si>
  <si>
    <t>https://www.firstenergycorp.com/help/electric-vehicles/nj-ev/new-jersey-ev/jcpl-ev-driven-program.html</t>
  </si>
  <si>
    <t>https://www.firstenergycorp.com/newsroom/news_articles/jcp-l-launches-electric-vehicle-charging-incentive-program.html</t>
  </si>
  <si>
    <t>https://dep.nj.gov/ej/communities/</t>
  </si>
  <si>
    <t>Community Renewable Energy Grant Program</t>
  </si>
  <si>
    <t>https://www.oregon.gov/energy/Incentives/Pages/CREP.aspx</t>
  </si>
  <si>
    <t>2022-CREP-Flyer-Construction.pdf (oregon.gov)</t>
  </si>
  <si>
    <t>https://olis.oregonlegislature.gov/liz/2021R1/Measures/Overview/HB2022</t>
  </si>
  <si>
    <t>Building Resilient Infrastructure and Communities</t>
  </si>
  <si>
    <t>Local gov't apply as sub-applicants to states (business operations/non-profits can be included in sub-application). Sub-applicant deadlines vary by states</t>
  </si>
  <si>
    <t>https://www.fema.gov/grants/mitigation/building-resilient-infrastructure-communities</t>
  </si>
  <si>
    <t>Before You Apply for Building Resilient Infrastructure and Communities (BRIC) Funds | FEMA.gov</t>
  </si>
  <si>
    <t>Alternative Fuel Vehicle (AFV) Infrastructure Tax Credit</t>
  </si>
  <si>
    <t>Electric Vehicle Supply Equipment (EVSE) Rebates - NV Energy</t>
  </si>
  <si>
    <t xml:space="preserve">Funding has been fully reserved. </t>
  </si>
  <si>
    <t>https://www.nvenergy.com/cleanenergy/electric-vehicles</t>
  </si>
  <si>
    <t>https://afdc.energy.gov/laws/all?state=NV</t>
  </si>
  <si>
    <t>Creating Long-term Energy Alternatives Now by Advancing Improvements Regionally Grants program</t>
  </si>
  <si>
    <t xml:space="preserve">OCARTS-member governments, certain public trusts and public authorities providing essential services to OCARTS-member governments, member entity public transit fleets, and to public school fleets whose district boundaries are contained partially or wholly within the OCARTS area. No mentioned of EJ approach. </t>
  </si>
  <si>
    <t>https://www.acogok.org/grants-administration/</t>
  </si>
  <si>
    <t>https://www.acogok.org/wp-content/uploads/2021/10/2022-ACOG-CLEAN-AIR-GRANTs_Public-Sector-Fleets.pdf</t>
  </si>
  <si>
    <t>EV Fleet Charger &amp; Infrastructure Rebate</t>
  </si>
  <si>
    <t xml:space="preserve">Applications closed Feb. 2023. New requests made after Feb 2023 will not be accepted. They will review applications submitted before in 2024. </t>
  </si>
  <si>
    <t>https://www.anaheim.net/5889/EV-Fleet-Charger-Infrastructure-Rebate</t>
  </si>
  <si>
    <t>EV-Fleet-Charger-Infrastructure-Rebate-Reservation-Form (anaheim.net)</t>
  </si>
  <si>
    <t>Public Access EV Charger Rebates</t>
  </si>
  <si>
    <t>https://www.anaheim.net/3312/Public-EV-Charger-Rebate</t>
  </si>
  <si>
    <t>Public-Access-Electric-Vehicle-Charging-Station-Rebate-Reservation-Request (anaheim.net)</t>
  </si>
  <si>
    <t>Electric Vehicle Supply Equipment (EVSE) Grants</t>
  </si>
  <si>
    <t>https://www.drivegreen.nj.gov/plugin.html</t>
  </si>
  <si>
    <t>overview.pdf (nj.gov)</t>
  </si>
  <si>
    <t>faq.pdf (nj.gov)</t>
  </si>
  <si>
    <t>Electric Vehicle Supply Equipment (EVSE) Rebates</t>
  </si>
  <si>
    <t xml:space="preserve">Deadline April 2023. Limit of 10 charging ports. Rebate is for purchases made between July 1, 2021 and Dec. 31, 2022. New program will be open in May 2023. </t>
  </si>
  <si>
    <t>https://dnrec.alpha.delaware.gov/climate-coastal-energy/clean-transportation/ev-charging-equipment-rebates/</t>
  </si>
  <si>
    <t>EVSE-Rebate-Program-Description-and-Guidance.pdf (delaware.gov)</t>
  </si>
  <si>
    <t>Alternative Fuel Infrastructure Tax Credit</t>
  </si>
  <si>
    <t>https://afdc.energy.gov/laws/10513</t>
  </si>
  <si>
    <t>Electrify Your Ride - Commercial</t>
  </si>
  <si>
    <t>Install by August 31, 2023. EV rebates also available</t>
  </si>
  <si>
    <t>https://3cenergy.org/rebates/electrify-your-ride-commercial-2/</t>
  </si>
  <si>
    <t>https://afdc.energy.gov/laws/12502</t>
  </si>
  <si>
    <t>Electric Vehicle Supply Equipment (EVSE) Rebate</t>
  </si>
  <si>
    <t>Second version to be launched Q2 2023. NYSERDA is in the process of revising the charging station Program and expects to launch the Charge Ready NY 2.0 Program sometime in the second quarter of 2023. The Charge Ready NY Program has exhausted all of the available funding and will no longer be accepting new applications.</t>
  </si>
  <si>
    <t>https://www.nyserda.ny.gov/All-Programs/ChargeNY/Charge-Electric/Charging-Station-Programs/Charge-Ready-NY</t>
  </si>
  <si>
    <t>Commercial Electric Vehicle Charging Station Rebate Program</t>
  </si>
  <si>
    <t>The Commercial EV Charging Station Rebate Program provides rebates to BWP commercial customers to offset some of the costs of purchasing and installing qualified EV charging stations, including Level 2 charging stations and DC fast chargers. Level 1 charging stations deployed in common areas of multi-family residences may also qualify for a rebate.</t>
  </si>
  <si>
    <t>https://www.burbankwaterandpower.com/leadthecharge</t>
  </si>
  <si>
    <t>Commercial EV Charging Station FAQ (burbankwaterandpower.com)</t>
  </si>
  <si>
    <t>Commercial EV Charging Station Program Dashboard (burbankwaterandpower.com)</t>
  </si>
  <si>
    <t xml:space="preserve">2022 Commercial EV Charging Incentive
</t>
  </si>
  <si>
    <t>Last Round closed Feb 2022</t>
  </si>
  <si>
    <t>https://docs.idahopower.com/pdfs/AboutUs/sustainability/EV/EVSE-incentive-offering-application-2022.pdf</t>
  </si>
  <si>
    <t>https://idahopower.chooseev.com/promos/</t>
  </si>
  <si>
    <t>Hybrid and Zero Emission Truck and Bus Voucher Incentive Project</t>
  </si>
  <si>
    <t xml:space="preserve">Eligible dealers offer customers point-of-sale price breaks with funding set aside at the time a voucher is requested. Training is required on an individual basis for each person who makes HVIP sales representing a dealership or OEM. Additional HVIP funds are anticipated to be available for request in the first part of calendar year 2022. HVIP dealer training will become available following the publication of the FY1-22 Implementation Manual in 2022. Scrappage is required for school set-aside. </t>
  </si>
  <si>
    <t>https://californiahvip.org/</t>
  </si>
  <si>
    <t>Funding Updates - Hybrid and Zero-Emission Truck and Bus Voucher Incentive Project | California HVIP</t>
  </si>
  <si>
    <t>HVIP Eligible Vehicles - Hybrid and Zero-Emission Truck and Bus Voucher Incentive Project | California HVIP</t>
  </si>
  <si>
    <t>Oklahoma Commercial Property Assessed Clean Energy Program Authorization</t>
  </si>
  <si>
    <t>Contact C-PACE for application process</t>
  </si>
  <si>
    <t>https://oklahomacpace.org/resources/</t>
  </si>
  <si>
    <t>OK-C-PACE-Program-Guidelines-AUG-2021.pdf (oklahomacpace.org)</t>
  </si>
  <si>
    <t>Electric Vehicle Supply Equipment Funding</t>
  </si>
  <si>
    <t>https://www.efficiencymaine.com/electric-vehicle-rebates/</t>
  </si>
  <si>
    <t>https://afdc.energy.gov/laws/all?state=ME</t>
  </si>
  <si>
    <t>Electric Vehicle Supply Equipment (EVSE) Rebate - Consumers Energy</t>
  </si>
  <si>
    <t>$7,500 for L2 public access charger, $70,000 for DC charger</t>
  </si>
  <si>
    <t>https://www.consumersenergy.com/residential/programs-and-services/electric-vehicles/powermidrive?utm_campaign=powermidrive&amp;utm_source=powermidrive&amp;utm_medium=vanity-url&amp;utm_content=powermidrive</t>
  </si>
  <si>
    <t>Login (powerclerk.com)</t>
  </si>
  <si>
    <t xml:space="preserve">Public Transportation Innovation Program - 5312 </t>
  </si>
  <si>
    <t>Funding opportunities are not always available. Eligible activities: research, development, demonstration and deployment projects, and evaluation of technology of national significance to public transportation.</t>
  </si>
  <si>
    <t>https://www.transit.dot.gov/funding/grants/public-transportation-innovation-5312</t>
  </si>
  <si>
    <t>Alternative Fuels Data Center: Public Transportation Research, Demonstration, and Deployment Funding (energy.gov)</t>
  </si>
  <si>
    <t>Hybrid and Zero-Emission Truck and Bus Voucher Incentive Project (HVIP) - Public School Bus Set Aside</t>
  </si>
  <si>
    <t>https://californiahvip.org/purchasers/</t>
  </si>
  <si>
    <t>HVIP - School Bus Fact Sheet (RGB) (californiahvip.org)</t>
  </si>
  <si>
    <t>*HVIP-FY21-22-Implementation-Manual-03.15.22.pdf (californiahvip.org)</t>
  </si>
  <si>
    <t>Commercial EV Charger Incentive Program</t>
  </si>
  <si>
    <t>https://pwp.cityofpasadena.net/commercialchargerrebate/</t>
  </si>
  <si>
    <t>Commercial-EV-Charging-Incentive-Program-Requirements.pdf (cityofpasadena.net)</t>
  </si>
  <si>
    <t>Commercial Electric Vehicle Charging Station Rebate</t>
  </si>
  <si>
    <t>https://www.tep.com/smart-ev-charging-program/</t>
  </si>
  <si>
    <t>Alternative Fueling Infrastructure Tax Credit</t>
  </si>
  <si>
    <t>https://www.tax.ny.gov/pit/credits/alt_fuels_elec_vehicles.htm</t>
  </si>
  <si>
    <t>http://public.leginfo.state.ny.us/lawssrch.cgi?NVLWO:</t>
  </si>
  <si>
    <t>https://afdc.energy.gov/fuels/laws/ELEC?state=NY#:~:text=Alternative%20Fueling%20Infrastructure%20Tax%20Credit%20An%20income%20tax,85%25%20or%20more%20natural%20gas%2C%20propane%2C%20or%20hydrogen.</t>
  </si>
  <si>
    <t>Commercial Electric Vehicle Supply Equipment (EVSE) Rebates Consumers Energy</t>
  </si>
  <si>
    <t>https://www.consumersenergy.com/business/products-and-services/powermifleet#charging-station-rebates</t>
  </si>
  <si>
    <t>https://www.consumersenergy.com/-/media/CE/Documents/business/products-and-services/power-mi-fleet/consumers-powermifleet-report-public-schools-fleet.ashx</t>
  </si>
  <si>
    <t>Electric Vehicle Supply Equipment (EVSE) Incentives - Ameren Missouri</t>
  </si>
  <si>
    <t>https://www.ameren.com/missouri/company/environment-and-sustainability/electric-vehicles</t>
  </si>
  <si>
    <t>Charging Station Incentives - Ameren Missouri</t>
  </si>
  <si>
    <t>https://afdc.energy.gov/laws/12362</t>
  </si>
  <si>
    <t>Multi-Unit Dwelling (MUD) and Educational Campus Electric Vehicle Supply Equipment (EVSE) Grants</t>
  </si>
  <si>
    <t xml:space="preserve">No information regarding EJ approach. </t>
  </si>
  <si>
    <t>https://www.mass.gov/how-to/apply-for-massevip-multi-unit-dwelling-educational-campus-charging-incentives</t>
  </si>
  <si>
    <t>Northern California Incentive Project</t>
  </si>
  <si>
    <t>https://calevip.org/incentive-project/northern-california</t>
  </si>
  <si>
    <t>What is the Northern California Incentive Project? | CALeVIP</t>
  </si>
  <si>
    <t>Peninsula-Silicon Valley Incentive Project</t>
  </si>
  <si>
    <t>https://calevip.org/incentive-project/peninsula-silicon-valley</t>
  </si>
  <si>
    <t>What is the Peninsula-Silicon Valley Incentive Project? | CALeVIP</t>
  </si>
  <si>
    <t>Commercial - Level 2 Electric Vehicle Charging Program</t>
  </si>
  <si>
    <t>Only 2 rebates per metered location. Advisable to consult with company before submitting application to ensure funds are available</t>
  </si>
  <si>
    <t>https://www.chugachelectric.com/energy-solutions/electric-vehicles</t>
  </si>
  <si>
    <t>Commercial Electric Vehicle Supply Equipment (EVSE) Incentives - New Hampshire Electric Co-op (NHEC)</t>
  </si>
  <si>
    <t>https://www.nhec.com/drive-electric/#/find/nearest</t>
  </si>
  <si>
    <t>2022-Instructions-Checklist-Commercial-Charging-Stations.pdf (nhec.com)</t>
  </si>
  <si>
    <t>Commercial Electric Vehicle (EV) Charging Station Pilot Program - Tampa Electric Company (TECO)</t>
  </si>
  <si>
    <t>Information on EJ considerations not mentioned.</t>
  </si>
  <si>
    <t>https://www.tampaelectric.com/company/environment/electricvehicles/</t>
  </si>
  <si>
    <t>drive-smart-faq.pdf (tampaelectric.com)</t>
  </si>
  <si>
    <t>Alternative Fuels Data Center: Commercial Electric Vehicle (EV) Charging Station Pilot Program – Tampa Electric Company (TECO) (energy.gov)</t>
  </si>
  <si>
    <t>Sacramento County Incentive Project</t>
  </si>
  <si>
    <t>No longer accepting applications</t>
  </si>
  <si>
    <t>https://calevip.org/incentive-project/sacramento-county-incentive-project</t>
  </si>
  <si>
    <t>What is the Sacramento County Incentive Project? | CALeVIP</t>
  </si>
  <si>
    <t>Electric Vehicle (EV) Charging Station Rebates Silicon Valley Power (SVP)</t>
  </si>
  <si>
    <t xml:space="preserve">per charger </t>
  </si>
  <si>
    <t>For level 2 EV charging stations. Charging stations must have Wi-Fi capabilities.</t>
  </si>
  <si>
    <t>https://www.siliconvalleypower.com/sustainability/electric-vehicles/electric-vehicle-charging-station-rebate</t>
  </si>
  <si>
    <t>School and Non-Profit Electric Vehicle Charging Station Rebate Application (siliconvalleypower.com)</t>
  </si>
  <si>
    <t>San Diego County Incentive Project</t>
  </si>
  <si>
    <t>https://calevip.org/incentive-project/san-diego-county</t>
  </si>
  <si>
    <t>What is the San Diego County Incentive Project? | CALeVIP</t>
  </si>
  <si>
    <t>San Joaquin Valley Incentive Project</t>
  </si>
  <si>
    <t>https://calevip.org/incentive-project/san-joaquin-valley</t>
  </si>
  <si>
    <t>What is the San Joaquin Valley Incentive Project? | CALeVIP</t>
  </si>
  <si>
    <t>Electric Bus and Charging Infrastructure Grants - Indiana Michigan Power</t>
  </si>
  <si>
    <t>Charging equipment and installation cost will be provided directly to the program applicant following project completion and receipt of invoices. It is required that each diesel bus that is replaced through this program is scrapped or rendered permanently disabled within ninety (90) days of being replaced.</t>
  </si>
  <si>
    <t>https://app.smartsheet.com/b/form/08750a82a923448d8d53d35ef36a6cb8</t>
  </si>
  <si>
    <t>School Bus Replacement Program - Bay Area Air Quality Management District</t>
  </si>
  <si>
    <t>https://www.baaqmd.gov/funding-and-incentives/businesses-and-fleets/school-buses</t>
  </si>
  <si>
    <t>School Bus Fact Sheet (baaqmd.gov)</t>
  </si>
  <si>
    <t>Plug-In Electric Vehicle (PEV) and EV Supply Equipment (EVSE) Rebates</t>
  </si>
  <si>
    <t>https://norwichpublicutilities.com/residential/electric-vehicle-charging-rebate-program/</t>
  </si>
  <si>
    <t>https://norwichpublicutilities.com/wp-content/uploads/2022/12/2023-EV-Rebate.pdf</t>
  </si>
  <si>
    <t>https://afdc.energy.gov/laws/12281</t>
  </si>
  <si>
    <t>Austin Energy - Workplace Electric Vehicle Supply Equipment (EVSE) Rebate</t>
  </si>
  <si>
    <t>https://austinenergy.com/green-power/plug-in-austin/workplace-charging/plug-in-charging-station-rebate-com</t>
  </si>
  <si>
    <t>https://austinenergy.com/ae/green-power/plug-in-austin/workplace-charging</t>
  </si>
  <si>
    <t>https://afdc.energy.gov/laws/12073</t>
  </si>
  <si>
    <t>Electric Vehicle Supply Equipment Grant</t>
  </si>
  <si>
    <t>Applications closed 2021. Rebates were fully subcribed in May 2021. Utility may open make-ready program</t>
  </si>
  <si>
    <t>https://www.cmpco.com/en/web/cmp/smartenergy/innovation/plug-inelectricvehicles/electric-vehicle-charging-make-ready-infrastructure</t>
  </si>
  <si>
    <t>Electric Vehicle Charging Make-Ready Infrastructure (cmpco.com)</t>
  </si>
  <si>
    <t xml:space="preserve">SRP EVSE Rebate </t>
  </si>
  <si>
    <t xml:space="preserve">Consultation recommended before applying. Rebates are limited to 75 charging ports per customer per program year. Additional rebates if fleet assessment is performed </t>
  </si>
  <si>
    <t>https://savewithsrpbiz.com/rebates/evcharger.aspx</t>
  </si>
  <si>
    <t>bev-charging-rebates-fact-sheet.pdf (srpnet.com)</t>
  </si>
  <si>
    <t>Alternative Fuels Data Center: Commercial Electric Vehicle (EV) Charging Station Rebate - Salt River Project (SRP) (energy.gov)</t>
  </si>
  <si>
    <t>Hazard Mitigation Grants Program</t>
  </si>
  <si>
    <t xml:space="preserve">Needs FEMA-approved state or tribal Hazard Miitgiation Plan. States must apply within 12 months of date of the presidential major disaster declaration. Given the grant is given in response to natural disasters, there's no EJ approach.  </t>
  </si>
  <si>
    <t>https://www.fema.gov/grants/mitigation/hazard-mitigation</t>
  </si>
  <si>
    <t>Local Energy Action Program Pilot Initiative</t>
  </si>
  <si>
    <t>Applications closed Dec. 2021. Technical assistance is valued at $16 million. Restriction: Applications for capital projects, including the purchase or installation of infrastructure or 
equipment.</t>
  </si>
  <si>
    <t>https://www.energy.gov/communitiesLEAP/communities-leap</t>
  </si>
  <si>
    <t>U.S. DOE Communities LEAP Opportunity Announcement 11.8.21.pdf (energy.gov)</t>
  </si>
  <si>
    <t>Electric Vehicle (EV) Charging Station Rebate - El Paso Electric (EPE)</t>
  </si>
  <si>
    <t>https://www.epelectric.com/renewables-tech/electric-vehicles/transportation-electrification-plan/commercial-rebate-programs</t>
  </si>
  <si>
    <t>Microsoft Word - 3.1 Commercial TEP Application (English).docx (epelectric.com)</t>
  </si>
  <si>
    <t>No application information found. For tax years beginning before December 31, 2028, a tax credit is available for up to 45% of the cost of installing commercial alternative fueling infrastructure. </t>
  </si>
  <si>
    <t>https://afdc.energy.gov/fuels/laws/NG?state=OK</t>
  </si>
  <si>
    <t>Oklahoma Statutes §68-2357.22 (2021) - Credit for investments in qualified clean-burning motor fuel vehicle property or qualified electric motor vehicle property. :: 2021 Oklahoma Statutes :: US Codes and Statutes :: US Law :: Justia</t>
  </si>
  <si>
    <t>Public Access Electric Vehicle Supply Equipment (EVSE) Grants</t>
  </si>
  <si>
    <t>https://www.mass.gov/how-to/apply-for-massevip-public-access-charging-incentives</t>
  </si>
  <si>
    <t>https://www.mass.gov/doc/massevip-public-access-charging-requirements/download</t>
  </si>
  <si>
    <t>ZEV Fueling Infrastructure Grant for Municipalities</t>
  </si>
  <si>
    <t>Last Round closed Sept. 2022</t>
  </si>
  <si>
    <t>ZEV Infrastructure Grants Fact Sheet (ny.gov)</t>
  </si>
  <si>
    <t>Transportation Electrification Loan Program</t>
  </si>
  <si>
    <t>https://betterbuildingssolutioncenter.energy.gov/partners/hawaii-green-infrastructure-authority-hgia</t>
  </si>
  <si>
    <t xml:space="preserve">States' Economic Development Assistance Program </t>
  </si>
  <si>
    <t xml:space="preserve">Focuses on communities along the Mississippi Delta and Black Belt </t>
  </si>
  <si>
    <t>https://dra.gov/funding-programs-states-economic-development/states-economic-development-assistance-program/</t>
  </si>
  <si>
    <t>Sonoma Coast Incentive Project</t>
  </si>
  <si>
    <t>https://calevip.org/incentive-project/sonoma-coast</t>
  </si>
  <si>
    <t>What is the Sonoma Coast Incentive Project? | CALeVIP</t>
  </si>
  <si>
    <t>Rebuilding American Infrastructure with Sustainability and Equity Grants</t>
  </si>
  <si>
    <t>For FY 2022, program focused on projects that provide large local or regional impact. Eligible projects include bridges, public transportation projects, freight and port infrastructure.</t>
  </si>
  <si>
    <t>https://www.transportation.gov/RAISEgrants</t>
  </si>
  <si>
    <t>RAISE_2022_NOFO_AMENDMENT_1 (transportation.gov)</t>
  </si>
  <si>
    <t>RAISE 2022 Application FAQs | US Department of Transportation</t>
  </si>
  <si>
    <t>South Coast Air Quality Management District's (SCAQMD) Clean Fuels Program</t>
  </si>
  <si>
    <t>Provides "cofunding" for research, development, demonstration and early deployment (RDD&amp;D) projects.</t>
  </si>
  <si>
    <t>https://www.aqmd.gov/home/technology/research-development-and-demontration</t>
  </si>
  <si>
    <t>2020 Annual Report &amp; 2021 Plan Update (aqmd.gov)</t>
  </si>
  <si>
    <t>Reports (aqmd.gov)</t>
  </si>
  <si>
    <t>Plug-In Electric Vehicle (PEV) and Electric Vehicle Supply Equipment (EVSE) Grants through Charge Ahead Colorado</t>
  </si>
  <si>
    <t>$6,000 (L2) for fleet chargers, $9,000 (L2), 12,500 (L2) dual port 19-35 kw,$35,000 (L3) under 100 kw, $50,000 (L3) over 100 kw. 3 application periods throughout the year.</t>
  </si>
  <si>
    <t>https://energyoffice.colorado.gov/transportation/grants-incentives/charge-ahead-colorado</t>
  </si>
  <si>
    <t>https://drive.google.com/file/d/1YpWP8DAg9erdSc5hjAhj6sKs-Em8lHgM/view</t>
  </si>
  <si>
    <t>CEO CAC Updates Webinar Slides.pdf - Google Drive</t>
  </si>
  <si>
    <t>Non-Residential Electric Vehicle Supply Equipment (EVSE) Rebate Black Hills Energy</t>
  </si>
  <si>
    <t xml:space="preserve"> Deadline Dec. 2023</t>
  </si>
  <si>
    <t>https://www.blackhillsenergy.com/sites/blackhillsenergy.com/files/COE_EV_Commercial_Rebate.pdf</t>
  </si>
  <si>
    <t>https://www.blackhillsenergy.com/efficiency-and-savings/ready-ev</t>
  </si>
  <si>
    <t>Commercial Electric Vehicle (EV) Charging Rebate - Black Hills Energy</t>
  </si>
  <si>
    <t>Up to 4 charging ports per site. Must be a Black Hills Energy non-residential customer. For more information email ReadyEV@blackhillscorp.com</t>
  </si>
  <si>
    <t>https://www.blackhillsenergy.com/efficiency-and-savings/commercial-rebates</t>
  </si>
  <si>
    <t>Commercial electric vehicle charging rebate | Black Hills Energy</t>
  </si>
  <si>
    <t>sd_wy_commercial_ev_rebate.pdf (blackhillsenergy.com)</t>
  </si>
  <si>
    <t>Workplace and Fleet Electric Vehicle Supply Equipment (EVSE) Grants</t>
  </si>
  <si>
    <t>https://www.mass.gov/how-to/apply-for-massevip-workplace-fleet-charging-incentives</t>
  </si>
  <si>
    <t>https://www.mass.gov/doc/massevip-workplace-charging-requirements/download</t>
  </si>
  <si>
    <t>https://www.mass.gov/doc/matrix-of-massevip-grant-programs/download</t>
  </si>
  <si>
    <t>Mohave Charged - Commercial EV Charging Station Program</t>
  </si>
  <si>
    <t>https://www.mohaveelectric.com/energy-solutions/rebates/mohave-charged-rebates/</t>
  </si>
  <si>
    <t>https://www.mohaveelectric.com/wp-content/uploads/Application-EV-Charging-Station_Final.pdf</t>
  </si>
  <si>
    <t>School Bus Retrofit Reimbursement</t>
  </si>
  <si>
    <t>https://www.isbe.net/transportation</t>
  </si>
  <si>
    <t>Pupil Transportation Reimbursement Claim Completion (isbe.net)</t>
  </si>
  <si>
    <t>https://www.ilga.gov/legislation/ilcs/fulltext.asp?DocName=010500050K29-6</t>
  </si>
  <si>
    <t>Dominion Energy Smart Charging Infrastructure Pilot Program</t>
  </si>
  <si>
    <t>Program closed Dec. 2022</t>
  </si>
  <si>
    <t>https://www.dominionenergy.com/virginia/save-energy/electric-vehicles/powering-smart-transportation</t>
  </si>
  <si>
    <t>https://cdn-dominionenergy-prd-001.azureedge.net/-/media/pdfs/virginia/save-energy/ev/scip/fact-sheet_05062021.pdf?la=en&amp;rev=241d6bb9e75a438eab9627f15d119993&amp;hash=0802B1D80AC4A7D2789BFD8B5560606B</t>
  </si>
  <si>
    <t>faqs_05062021.pdf (azureedge.net)</t>
  </si>
  <si>
    <t>https://www.dominionenergy.com/our-stories/electric-school-buses</t>
  </si>
  <si>
    <t>Electric Vehicle Supply Equipment (EVSE) Rebate – East Central Energy (ECE)</t>
  </si>
  <si>
    <t xml:space="preserve">Contact Business Specialist for further information </t>
  </si>
  <si>
    <t>https://www.eastcentralenergy.com/electric-vehicles</t>
  </si>
  <si>
    <t>EVs 2022.pdf (eastcentralenergy.com)</t>
  </si>
  <si>
    <t>https://afdc.energy.gov/laws/12330</t>
  </si>
  <si>
    <t>Charging Forward eFleets</t>
  </si>
  <si>
    <t>https://www.dteenergy.com/us/en/business/service-request/pev/pev-biz-fleet.html</t>
  </si>
  <si>
    <t>Electric Vehicle (EV) Charging Station Rebates - Atlantic City Electric (ACE)</t>
  </si>
  <si>
    <t>Terms of the charger rebate program are February 17, 2021, to December 31, 2026, or until program funds are fully exhausted. Limit of 10 charging ports per site.</t>
  </si>
  <si>
    <t>https://www.atlanticcityelectric.com/SmartEnergy/InnovationAndTechnology/Pages/FleetChargerRebate.aspx</t>
  </si>
  <si>
    <t>https://visionelements.programprocessing.com/framework/atlantic_city_electric/ACE_EVsmart_Program_Manual.pdf</t>
  </si>
  <si>
    <t>Alternative Fuels Data Center: Electric Vehicle (EV) Charging Station Rebates - Atlantic City Electric (ACE) (energy.gov)</t>
  </si>
  <si>
    <t>Non-Residential Electric Vehicle Supply Equipment (EVSE) Rebate â€“ Connexus Energy</t>
  </si>
  <si>
    <t>Deadline Dec. 2023</t>
  </si>
  <si>
    <t>https://www.connexusenergy.com/save-money-and-energy/programs-rebates/electric-vehicles</t>
  </si>
  <si>
    <t>CommercialWorkplaceEVChargingStationConnexus.pdf (connexusenergy.com)</t>
  </si>
  <si>
    <t>Commercial Electric Vehicle Supply Equipment (EVSE) Rebate</t>
  </si>
  <si>
    <t xml:space="preserve">March 2023: The program has been fully subscribed. Future applications will be added to a waitlist and will be notified if funding becomes available. </t>
  </si>
  <si>
    <t>https://www.peco.com/SmartEnergy/InnovationTechnology/Pages/ElectricVehiclesL3.aspx</t>
  </si>
  <si>
    <t>{4f0bb9e7-30a9-4516-a8bc-80cd5fd35b46}_PECO_L2_Commercial_EV_Program_Handbook.pdf (peco-energy.com)</t>
  </si>
  <si>
    <t>Commercial Electric Vehicle (EV) Charging Station Rebate - Mississippi Power</t>
  </si>
  <si>
    <t>3-23_MKT_Commercial EV rebate form.pdf (mississippipower.com)</t>
  </si>
  <si>
    <t>Alternative Fuels Data Center: Commercial Electric Vehicle (EV) Charging Station and Off-Road Equipment Rebate - Mississippi Power (energy.gov)</t>
  </si>
  <si>
    <t>Electric Vehicle (EV) Event Incentive - Nebraska Public Power District (NPPD)</t>
  </si>
  <si>
    <t>For events like ride and drives</t>
  </si>
  <si>
    <t>https://nppd.energywisenebraskagoev.com/ev-promotional-events/</t>
  </si>
  <si>
    <t>Electric Vehicle (EV) Event Incentive - Southern Public Power District (SPPD)</t>
  </si>
  <si>
    <t>https://southernpd.com/ev-promotional-events/</t>
  </si>
  <si>
    <t>Electric Vehicle Supply Equipment (EVSE) Rebate MidAmerican Energy</t>
  </si>
  <si>
    <t>Applications closed Dec. 2022. Charger must be purchased and installed before Dec. 31, 2022</t>
  </si>
  <si>
    <t>https://www.midamericanenergy.com/electric-vehicle-chargingbasics</t>
  </si>
  <si>
    <t>Southern California Incentive Project</t>
  </si>
  <si>
    <t xml:space="preserve">No longer accepting applications </t>
  </si>
  <si>
    <t>https://calevip.org/incentive-project/southern-california</t>
  </si>
  <si>
    <t>What is the Southern California Incentive Project (SCIP)? | CALeVIP</t>
  </si>
  <si>
    <t>Community Development Block Grants Entitlement Program</t>
  </si>
  <si>
    <t>https://www.hudexchange.info/programs/cdbg-entitlement/</t>
  </si>
  <si>
    <t>Managing CDBG: Guidebook for CDBG Grantees on Subrecipient Oversight - HUD Exchange</t>
  </si>
  <si>
    <t xml:space="preserve">EWEB Smart Charge </t>
  </si>
  <si>
    <t>https://www.eweb.org/rebates-and-savings/electric-mobility/ev-incentives-business</t>
  </si>
  <si>
    <t>Electric Vehicle Infrastructure Program - Non-Residential Electric Vehicle Supply Equipment (EVSE) Rebate - Rocky Mountain Power</t>
  </si>
  <si>
    <t>https://afdc.energy.gov/laws/11925</t>
  </si>
  <si>
    <t>Electric Vehicle Supply Equipment (EVSE) Rebate - San Isabel Electric Association (SIEA)</t>
  </si>
  <si>
    <t>https://siea.com/uncategorized/21474/</t>
  </si>
  <si>
    <t>https://siea.com/wp-content/uploads/2022/03/EvChargerRebateFlyer_2023.pdf</t>
  </si>
  <si>
    <t>Electric Vehicle Education - SIEA</t>
  </si>
  <si>
    <t>Energy Efficiency and Conservation Block Grant Program</t>
  </si>
  <si>
    <t xml:space="preserve">Allocations made to local and state governments. </t>
  </si>
  <si>
    <t>https://www.energy.gov/scep/energy-efficiency-and-conservation-block-grant-program</t>
  </si>
  <si>
    <t>Federal Register :: Notice of Availability of State, Local, and Tribal Allocation Formulas for the Energy Efficiency and Conservation Block Grant Program</t>
  </si>
  <si>
    <t>Financial Opportunities: Funding Opportunity Exchange (energy.gov)</t>
  </si>
  <si>
    <t>Electric Vehicle Supply Equipment (EVSE) Credits - Vermont Electric Co-op (VEC)</t>
  </si>
  <si>
    <t>https://vermontelectric.coop/client_media/files/EV_charging_station_incentive_2021.pdf</t>
  </si>
  <si>
    <t>https://vermontelectric.coop/energy-transformation-programs</t>
  </si>
  <si>
    <t>https://afdc.energy.gov/laws/12018</t>
  </si>
  <si>
    <t>Clean School Bus Program</t>
  </si>
  <si>
    <t>https://www.epa.gov/cleanschoolbus</t>
  </si>
  <si>
    <t>EPA Clean School Bus Program (EPA-420-F-22-028, October 2022)</t>
  </si>
  <si>
    <t>Zero-Emission School Bus Replacement Incentive Program</t>
  </si>
  <si>
    <t>Limit of 10 buses per district</t>
  </si>
  <si>
    <t>https://ww2.valleyair.org/grants/zero-emission-school-bus-replacement-incentive-program/</t>
  </si>
  <si>
    <t>Microsoft Word - SB_Incentive_Program_Guidelines_June_2022-Clean (004).docx (valleyair.org)</t>
  </si>
  <si>
    <t>Microsoft PowerPoint - Zero Emission School Bus Program Presentation _FINAL.pptx (valleyair.org)</t>
  </si>
  <si>
    <t>Washington State Clean Diesel Program</t>
  </si>
  <si>
    <t>https://apps.ecology.wa.gov/publications/SummaryPages/2202018.html</t>
  </si>
  <si>
    <t>https://apps.ecology.wa.gov/publications/documents/2202018.pdf</t>
  </si>
  <si>
    <t>ESSER Funds</t>
  </si>
  <si>
    <t xml:space="preserve">While the purpose of ESSER Funds is to mitigate school learning loss, a few school across the country have been able to use the funds as capital improvements to buy electric school buses. </t>
  </si>
  <si>
    <t>https://oese.ed.gov/offices/education-stabilization-fund/elementary-secondary-school-emergency-relief-fund/</t>
  </si>
  <si>
    <t>Personal Use EV Charger Rebates</t>
  </si>
  <si>
    <t>Up to $400 per any Level 2 charger; up to $1,000 if the charger is networked as part of a Time of Use (TOU) program</t>
  </si>
  <si>
    <t>https://www.anaheim.net/593/Personal-EV-Charger-Rebate</t>
  </si>
  <si>
    <t>Electric-Vehicle-Charger-Application (anaheim.net)</t>
  </si>
  <si>
    <t>Charging and Fueling Infrastructure Grants</t>
  </si>
  <si>
    <t>Deadline May 30 2023. Chargers MUST be publicly-accessible; 50% of funds for Community Program, 50% for Alternative Fuel Corridors Program</t>
  </si>
  <si>
    <t>https://www.fhwa.dot.gov/environment/cfi/</t>
  </si>
  <si>
    <t>https://www.grants.gov/web/grants/view-opportunity.html?oppId=346798</t>
  </si>
  <si>
    <t>https://www.fhwa.dot.gov/environment/cfi/cfi_webinar_2023-2-21.pdf</t>
  </si>
  <si>
    <t>Electric Vehicle (EV) Charging Station Rebate Pacific Power</t>
  </si>
  <si>
    <t>Up to 6 ports. Must be a non-residential Pacific Power customer.</t>
  </si>
  <si>
    <t>https://www.pacificpower.net/savings-energy-choices/electric-vehicles/business-charger-rebates.html</t>
  </si>
  <si>
    <t>Smart Charging and Time-of-Use Incentives - Con Edison</t>
  </si>
  <si>
    <t>Enrollment begins early 2023</t>
  </si>
  <si>
    <t>https://scny.ev.energy/</t>
  </si>
  <si>
    <t>Communities LEAP (Local Energy Action Program) Pilot</t>
  </si>
  <si>
    <t>Previous round closed Dec 17 2021. Not focused on EVs but could support general community EV planning</t>
  </si>
  <si>
    <t>https://www.energy.gov/sites/default/files/2021-11/U.S.%20DOE%20Communities%20LEAP%20Opportunity%20Announcement%2011.8.21.pdf</t>
  </si>
  <si>
    <t>https://afdc.energy.gov/laws/12827</t>
  </si>
  <si>
    <t>Stop the Soot DEP Equipment Modernization Program</t>
  </si>
  <si>
    <t>https://dep.nj.gov/stopthesoot/vehicle-electrification-projects/</t>
  </si>
  <si>
    <t>https://dep.nj.gov/stopthesoot/equipment-modernization-program/</t>
  </si>
  <si>
    <t>https://dep.nj.gov/wp-content/uploads/stopthesoot/pdf/emp/instructions.pdf</t>
  </si>
  <si>
    <t>https://afdc.energy.gov/laws/12229</t>
  </si>
  <si>
    <t>Business EV Charging Pilot Program</t>
  </si>
  <si>
    <t>Rebate payments are capped at $50,000 per customer or location.</t>
  </si>
  <si>
    <t>https://portlandgeneral.com/energy-choices/electric-vehicles-charging/business-charging-fleets/ev-charging-pilot-program-business</t>
  </si>
  <si>
    <t>Business EV Charging Rebates FAQ (portlandgeneral.com)</t>
  </si>
  <si>
    <t>Electric Vehicle Supply Equipment (EVSE) Rebate – Clark Electric Cooperative (CEC)</t>
  </si>
  <si>
    <t xml:space="preserve">Deadline Dec. 2023. $400 for EV charging station, but also says $800 for ZEF EV charging station w/ integrated metering. </t>
  </si>
  <si>
    <t>https://www.cecoop.com/rebatesincentives</t>
  </si>
  <si>
    <t>https://afdc.energy.gov/laws/12329</t>
  </si>
  <si>
    <t>Energy Innovation Grant Program - Wisconsin Renewable Energy and Energy Storage Programs</t>
  </si>
  <si>
    <t>Applications closed Jan 2023</t>
  </si>
  <si>
    <t>https://psc.wi.gov/Pages/ServiceType/OEI/EnergyInnovationGrantProgram.aspx</t>
  </si>
  <si>
    <t>viewdoc.aspx (wi.gov)</t>
  </si>
  <si>
    <t>PowerPoint Presentation (wi.gov)</t>
  </si>
  <si>
    <t>Alternative Fuels Data Center: Wisconsin Renewable Energy and Energy Storage Programs</t>
  </si>
  <si>
    <t>Electric Vehicle (EV) Charging Station Make-Ready Building Tax Credit</t>
  </si>
  <si>
    <t xml:space="preserve">No application available </t>
  </si>
  <si>
    <t>https://afdc.energy.gov/laws/12845#:~:text=Commercial%20buildings%20may%20receive%20a%20tax%20credit%20of,the%20infrastructure%20is%20in%20an%20affordable%20housing%20building.</t>
  </si>
  <si>
    <t>Navigation by Date: 2023 - NMOneSource.com</t>
  </si>
  <si>
    <t>Commercial Electric Vehicle Supply Equipment (EVSE) Incentive - Green Mountain Power (GMP)</t>
  </si>
  <si>
    <t>https://greenmountainpower.com/rebates-programs/business-innovation/electric-vehicles/</t>
  </si>
  <si>
    <t>Electric Vehicle Supply Equipment (EVSE) Rebate -  Holy Cross Energy (HCE)</t>
  </si>
  <si>
    <t>https://www.holycross.com/charge-at-work/</t>
  </si>
  <si>
    <t>Fleet EV - Formstack</t>
  </si>
  <si>
    <t xml:space="preserve">Medium- and Heavy-Duty (MHD) Zero Emission Vehicle (ZEV) Financing Program </t>
  </si>
  <si>
    <t>https://california.public.law/codes/ca_health_and_safety_code_section_44272</t>
  </si>
  <si>
    <t>Alternative Fuels Data Center: Medium- and Heavy-Duty (MHD) Zero Emission Vehicle (ZEV) Financing Program (energy.gov)</t>
  </si>
  <si>
    <t>EV rebates are no longer available as of Dec. 2022</t>
  </si>
  <si>
    <t>https://grotonutilities.com/download/conserv/Electric-Charger-Rebate-Form.pdf</t>
  </si>
  <si>
    <t>https://afdc.energy.gov/laws/12153</t>
  </si>
  <si>
    <t>https://grotonutilities.com/electric-vehicle-rebate-program/</t>
  </si>
  <si>
    <t>All-Electric Vehicle (EV) and Electric Vehicle Supply Equipment (EVSE) Rebate  SPPD</t>
  </si>
  <si>
    <t>Electric vehicle incentive $4,000 +Commercial Conduit $1000 (max) + 50% for Commercial charger</t>
  </si>
  <si>
    <t>https://southernpd.com/electric-vehicle-ev-incentives/</t>
  </si>
  <si>
    <t>Electric Vehicle Supply Equipment (EVSE) Rebate and Time-Of-Use (TOU) Rate - DEA</t>
  </si>
  <si>
    <t>https://www.dakotaelectric.com/member-services/programs-rebates/for-your-home/electric-vehicle-charging/</t>
  </si>
  <si>
    <t>https://afdc.energy.gov/fuels/laws/ELEC?state=MN</t>
  </si>
  <si>
    <t>Electric Vehicle (EV) Charging Station Community Grant Program Authorization</t>
  </si>
  <si>
    <t>Authorization to create a grant program for the deployment of charging infrastructure. No details or implementation details. See section 226 for specifics</t>
  </si>
  <si>
    <t>https://afdc.energy.gov/laws/12876#:~:text=The%20Washington%20State%20Department%20of%20Transportation%20%28WSDOT%29%20is,school%20districts%2C%20and%20state%20and%20local%20government%20offices.</t>
  </si>
  <si>
    <t>5693-S.PL.pdf (wa.gov)</t>
  </si>
  <si>
    <t>Electric Vehicle (EV) Charging Station Rebate</t>
  </si>
  <si>
    <t>Applications will be posted on website when available. The Agency is directed to provide funding, consistent with Illinois Commerce Commission-approved Beneficial Electrification Plans, to public and private organizations and companies to install and maintain Level 2 or Level 3 charging stations.</t>
  </si>
  <si>
    <t>https://epa.illinois.gov/topics/ceja.html</t>
  </si>
  <si>
    <t>Alternative Fuels Data Center: Electric Vehicle (EV) Charging Station Rebate (energy.gov)</t>
  </si>
  <si>
    <t>102-0662 (illinois.gov)</t>
  </si>
  <si>
    <t>School Electric Vehicle (EV) Purchase Authorization</t>
  </si>
  <si>
    <t>No funds. Local school boards are authorized to purchase, own, and operate EVs. School boards are also authorized to use transportation funds from the school district for the purchase of EVs and vehicle servicing, maintenance, and repair.</t>
  </si>
  <si>
    <t>https://advance.lexis.com/documentpage/?pdmfid=1000516&amp;crid=f5a93f13-9afe-480a-94bc-02707b98cdcc&amp;config=00JABhZDIzMTViZS04NjcxLTQ1MDItOTllOS03MDg0ZTQxYzU4ZTQKAFBvZENhdGFsb2f8inKxYiqNVSihJeNKRlUp&amp;pddocfullpath=%2fshared%2fdocument%2fstatutes-legislation%2furn%3acontentItem%3a65N7-MRV3-GXF6-83N3-00008-00&amp;pdcontentcomponentid=234190&amp;pdteaserkey=sr0&amp;pditab=allpods&amp;ecomp=8s65kkk&amp;earg=sr0&amp;prid=dff15f62-4316-415d-8a66-0a21371a27f5</t>
  </si>
  <si>
    <t>Alternative Fuels Data Center: School Electric Vehicle (EV) Purchase Authorization (energy.gov)</t>
  </si>
  <si>
    <t>Medium- and Heavy-Duty (MHD) Zero Emission Vehicle (ZEV) Grant Authorization</t>
  </si>
  <si>
    <t>Beginning in fiscal year 2024, Maryland Energy Administration is authorized to administer a MHD ZEV grant program. </t>
  </si>
  <si>
    <t>https://afdc.energy.gov/laws/12907</t>
  </si>
  <si>
    <t>Zero Emission School Bus Acquisition Requirements</t>
  </si>
  <si>
    <t>Beginning in fiscal year 2025, county Boards of Education may only enter vehicle acquisition contracts for zero emission school buses. </t>
  </si>
  <si>
    <t>https://afdc.energy.gov/laws/12908</t>
  </si>
  <si>
    <t>Electric School Bus Pilot Program</t>
  </si>
  <si>
    <t>To begin by October 1, 2024</t>
  </si>
  <si>
    <t>https://mgaleg.maryland.gov/mgawebsite/Legislation/Details/hb0696?ys=2022RS</t>
  </si>
  <si>
    <t>Alternative Fuels Data Center: Electric School Bus Pilot Program (energy.gov)</t>
  </si>
  <si>
    <t>Beginning July 1, 2027, school districts may only purchase or lease zero emission school buses when entering new purchase or lease contracts. </t>
  </si>
  <si>
    <t>https://afdc.energy.gov/laws/12911</t>
  </si>
  <si>
    <t>Electric Vehicle Supply Equipment (EVSE) Rebate - LREC</t>
  </si>
  <si>
    <t>https://www.lrec.coop/products-service/chargewise</t>
  </si>
  <si>
    <t>Electric Vehicle Supply Equipment (EVSE) Incentive - Vermont Public Power Supply Authority (VPPSA)</t>
  </si>
  <si>
    <t>https://vppsa.com/2022-electric-vehicle-charging-station-rebate/</t>
  </si>
  <si>
    <t>2022 Level 2 Charger REBATE (vppsa.com)</t>
  </si>
  <si>
    <t>https://afdc.energy.gov/laws/12655</t>
  </si>
  <si>
    <t>Electric Vehicle Program</t>
  </si>
  <si>
    <t>Contact Matt Babbitts - mbabbitts@clarkpud.com, 360-992-3365, to learn more about program</t>
  </si>
  <si>
    <t>https://www.clarkpublicutilities.com/resources/plug-in-power-up-and-drive/</t>
  </si>
  <si>
    <t>Microsoft Word - Com_EV_Level_II_Rebate Form January 2023.docx (clarkpublicutilities.com)</t>
  </si>
  <si>
    <t>Commercial Electric Vehicle (EV) Charging Station Rebate - Duke Energy</t>
  </si>
  <si>
    <t>Minimum of 4 charger, maximum of 20. Only covers level 2 chargers. Must be a nonresidential customer of Duke Energy.</t>
  </si>
  <si>
    <t>Commercial Electric Vehicle Charger Grant</t>
  </si>
  <si>
    <t>Rebates for commercial customers its no longer available. There's only a $400 rebate for a home L2 charger.</t>
  </si>
  <si>
    <t>https://cpiev.gpfulfillment.net</t>
  </si>
  <si>
    <t>CPI Rebates (directefficiency.com)</t>
  </si>
  <si>
    <t>Alternative Fuels Data Center: Oregon Laws and Incentives (energy.gov)</t>
  </si>
  <si>
    <t>Electric Vehicle Supply Equipment (EVSE) Rebate - Chippewa Valley Electric Cooperative (CVEC)</t>
  </si>
  <si>
    <t>Deadline Dec. 2022. For 2022, there's the option of $400 rebate or a free L2 charger. If customer buys a specific company, the price would be reduced making the rebate equal to $800.</t>
  </si>
  <si>
    <t>https://www.cvecoop.com/rebates.php</t>
  </si>
  <si>
    <t>https://www.cvecoop.com/PDFs/RebateForms/2022/2022IncentiveFormEVChargersCVEC-Revised</t>
  </si>
  <si>
    <t>https://afdc.energy.gov/laws/12328</t>
  </si>
  <si>
    <t>Electric Vehicle (EV) Charging Station Rebate - Kirkwood Electric</t>
  </si>
  <si>
    <t>https://www.kirkwoodelectric.org/residential/energy-efficiency</t>
  </si>
  <si>
    <t>Alternative Fuels Data Center: Electric Vehicle (EV) Charging Station Rebate – Kirkwood Electric (energy.gov)</t>
  </si>
  <si>
    <t xml:space="preserve">Zero Emission School Bus Funding and Technical Assistance </t>
  </si>
  <si>
    <t xml:space="preserve"> Passed by legislature in 2022. To provide matching funds necessary for municipalities, school districts and school bus operators for the purchase or lease of zero-emission school buses and electric vehicle charging stations. And technical assistance.</t>
  </si>
  <si>
    <t>https://www.cga.ct.gov/2022/act/Pa/pdf/2022PA-00025-R00SB-00004-PA.PDF</t>
  </si>
  <si>
    <t>Alternative Fuels Data Center: Zero Emission School Bus Funding and Technical Assistance (energy.gov)</t>
  </si>
  <si>
    <t>Central Lincoln PUD Level 2 Charging Station Installation Rebate</t>
  </si>
  <si>
    <t>https://clpud.org/energy-efficiency/electric-vehicles/level-2-station-rebate/</t>
  </si>
  <si>
    <t>EV Charging Station Rebate (clpud.org)</t>
  </si>
  <si>
    <t>Medium- and Heavy-Duty Diesel Vehicle Repower and Replacement Grants</t>
  </si>
  <si>
    <t xml:space="preserve"> Last round closed 2022. No information on application process. </t>
  </si>
  <si>
    <t>https://deq.nd.gov/AQ/planning/VW.aspx</t>
  </si>
  <si>
    <t>NDDEQ - North Dakota VW Mitigation Plan 2021 - v 1.1 (2021)</t>
  </si>
  <si>
    <t>Alternative Fuels Data Center: Medium- and Heavy-Duty Diesel Vehicle Repower and Replacement Grants (energy.gov)</t>
  </si>
  <si>
    <t>https://entergyetech.com/</t>
  </si>
  <si>
    <t>Electrifying School Bus Grant Program</t>
  </si>
  <si>
    <t>Passed by legislature in 2022. Program TBD</t>
  </si>
  <si>
    <t>https://leg.colorado.gov/bills/sb22-193</t>
  </si>
  <si>
    <t>Alternative Fuels Data Center: Electric School Bus Grant (energy.gov)</t>
  </si>
  <si>
    <t>Electric Vehicle Supply Equipment (EVSE) Rebate - Indiana Michigan Power</t>
  </si>
  <si>
    <t>Incentives are limited to the first 100 customers in each customer class</t>
  </si>
  <si>
    <t>https://im-eecp.directtechnology.com/OnlineApp/#enrollment/?programId=61</t>
  </si>
  <si>
    <t>https://www.indianamichiganpower.com/clean-energy/electric-cars/business/charge-at-work-indiana</t>
  </si>
  <si>
    <t xml:space="preserve">Energy and Resilience Project Support </t>
  </si>
  <si>
    <t>Passed by legislature in 2022. Municipalities may establish energy and resilience improvement assessment programs to finance energy and resilience improvement projects. Eligible projects include construction, installation, or modification of electric vehicle charging stations in building renovations, new construction, or existing commercial and industrial properties.</t>
  </si>
  <si>
    <t>https://www.akleg.gov/basis/Bill/Text/32?Hsid=HB0227Z</t>
  </si>
  <si>
    <t>Alternative Fuels Data Center: Energy and Resilience Project Support</t>
  </si>
  <si>
    <t>Small Business Electric Vehicle (EV) Time-Of-Use (TOU) Rate and EV Charging Station Rebate - Indiana Michigan Power</t>
  </si>
  <si>
    <t>https://afdc.energy.gov/fuels/laws/ELEC?state=IN#:~:text=Indiana%20Michigan%20Power%20offers%20funding%20to%20school%20and,the%20purchase%20and%20installation%20of%20associated%20charging%20infrastructure.</t>
  </si>
  <si>
    <t xml:space="preserve">Electric School Bus Purchase Authorization </t>
  </si>
  <si>
    <t>https://www.azleg.gov/arsDetail/?title=15</t>
  </si>
  <si>
    <t>https://www.azleg.gov/viewdocument/?docName=https://www.azleg.gov/ars/15/00923.htm</t>
  </si>
  <si>
    <t>https://azleg.gov/ars/28/03053.htm</t>
  </si>
  <si>
    <t>Electric School Bus Program</t>
  </si>
  <si>
    <t>There is no specific information on how much is given to each district, only that it will likely be split evenly between three regions (north, central, south) and granted in quanitties to not exceed $15 million over 3 years. There is no known information, only that 18 school districts are selected to participate</t>
  </si>
  <si>
    <t>https://www.njleg.state.nj.us/</t>
  </si>
  <si>
    <t>https://pub.njleg.state.nj.us/Bills/2022/A1500/1282_E1.PDF</t>
  </si>
  <si>
    <t>https://www.njleg.state.nj.us/bill-search/2022/A1282</t>
  </si>
  <si>
    <t>Electric Vehicle (EV) Charging Station Rebate - Firelands Electric Cooperative (FEC)</t>
  </si>
  <si>
    <t>- Applicant must be a member of the cooperative.
- Unit must be new and certified by Underwriters Laboratories, Inc. (U.L. Listed) and Edison Testing Laboratories (ETL Listed).
- Equipment must be installed in accordance with manufacturer’s specifications and meet all federal, state, and local laws and building codes.
- Charging unit must be wall or pedestal mounted, and can be installed on an existing building or on new construction.
- EV Level 2 charger installed must be new. Chargers that are portable, resold, rebuilt, used, or received from warranty insurance claims are not eligible for this rebate.</t>
  </si>
  <si>
    <t>https://www.firelandsec.com/electric-vehicle-charger-rebates</t>
  </si>
  <si>
    <t>Plug-in Electric Vehicle (PEV) Rebate Oklahoma Electric Cooperative (OEC)</t>
  </si>
  <si>
    <t>Contact company for availability of funds</t>
  </si>
  <si>
    <t>https://okcoop.org/energy-efficiency-rebates/</t>
  </si>
  <si>
    <t>https://okcoop.org/wp-content/uploads/2021/05/New-Rebate-Program-Outline10.pdf</t>
  </si>
  <si>
    <t>Electric Vehicle (EV) Charging Station Rental Program Duke Energy</t>
  </si>
  <si>
    <t>per month</t>
  </si>
  <si>
    <t>https://www.duke-energy.com/home/products/ev-complete/charger-solution</t>
  </si>
  <si>
    <t>Electric Vehicle (EV) Charging Rate Incentive Glendale Water and Power (GWP)</t>
  </si>
  <si>
    <t>The Off-Peak EV Charging Rebate program encourages Glendale EV drivers to charge their vehicles overnight on weekdays between 9:00 p.m. and 12:00 p.m. the next day and any time on the weekend in exchange for a monthly incentive of $8. This is calculated and payed yearly</t>
  </si>
  <si>
    <t>https://www.bringyourowncharger.com/gwp-home</t>
  </si>
  <si>
    <t>Electric Vehicle (EV) Charging Station Grants</t>
  </si>
  <si>
    <t>Funding can change year to year. The past round included a total of $4 million: Up to $4 million will be available for grants. $3 million will be made available for projects to fund municipal and state government EVSE infrastructure. $1.2 million is set-aside for EVSE deployment at state government sites to advance the sustainability goals of Executive Order 1. $1.8 million is set-aside for additional state or municipal government sites. $1 million dollars will be dedicated to support non-government public EVSE.</t>
  </si>
  <si>
    <t>Electrification Technology Grants (Michigan Mobility Funding Platform)</t>
  </si>
  <si>
    <t>The amount of funds and matching funds needed are negotiable. Projects with higher matching funds will be "viewed favorably"</t>
  </si>
  <si>
    <t>https://www.michiganbusiness.org/mobility-funding/</t>
  </si>
  <si>
    <t>Commercial Electric Vehicle (EV) and Fuel Cell Electric Vehicle (FCEV) Tax Credit</t>
  </si>
  <si>
    <t>The tax credit amount is equal to the lesser of the following amounts: 15% of the vehicle purchase price for plug-in hybrid electric vehicles. 30% of the vehicle purchase price for EVs and FCEVs. The incremental cost of the vehicle compared to an equivalent internal combustion engine vehicle</t>
  </si>
  <si>
    <t>https://www.congress.gov/public-laws/117th-congress</t>
  </si>
  <si>
    <t>https://www.congress.gov/117/plaws/publ169/PLAW-117publ169.pdf</t>
  </si>
  <si>
    <t>Alternative Fuels Data Center: Commercial Electric Vehicle (EV) and Fuel Cell Electric Vehicle (FCEV) Tax Credit (energy.gov)</t>
  </si>
  <si>
    <t>Electric Vehicle (EV) Charging Station Rebate - Great River Energy</t>
  </si>
  <si>
    <t>Great River Energy provides rebates for the purchase or lease of Level 2 EV chargers. Rebates are available for public, workplace, multifamily, and fleet charging stations. Leased chargers must have a minimum lease term of 5 years.</t>
  </si>
  <si>
    <t>https://econdev.greatriverenergy.com/assistance-programs/p/item/2407/electric-vehicle-charging</t>
  </si>
  <si>
    <t>Plug-In Electric Vehicle (PEV) Charging Rate Incentives - Hawaiian Electric Company</t>
  </si>
  <si>
    <t>The TOU rates are available to customers on Oahu, Molokai, Maui, and Hawaii Island. Limit of 20 participants. TOU metering charge = $5 per month (additional charges during peak and midday hours)</t>
  </si>
  <si>
    <t>https://www.hawaiianelectric.com/products-and-services/electric-vehicles/electric-vehicle-rates-and-enrollment/electric-bus-facility</t>
  </si>
  <si>
    <t>Heavy-Duty Zero Emission Vehicle (ZEV) and Infrastructure Grants</t>
  </si>
  <si>
    <t>No details on application process yet. Awards amount may vary. 
Eligible project costs include:The incremental cost of a Class 6 or 7 electric vehicle;
-   Capital, installation, operation, and maintenance costs of ZEV
    charging or refueling infrastructure;
-   Workforce development and training programs to support the
    maintenance, charging, fueling, and operation of ZEVs; and,
-   Planning and technical activities that support the adoption and
    deployment of ZEVs.</t>
  </si>
  <si>
    <t>https://www.epa.gov/inflation-reduction-act/clean-heavy-duty-vehicle-program</t>
  </si>
  <si>
    <t>https://afdc.energy.gov/laws/13063</t>
  </si>
  <si>
    <t>Plug-In Electric Vehicle (PEV) Time-Of-Use (TOU) Rates - Applied Energy Services (AES) Indiana</t>
  </si>
  <si>
    <t>https://www.aesindiana.com/ev-rates</t>
  </si>
  <si>
    <t>https://afdc.energy.gov/laws/9272</t>
  </si>
  <si>
    <t>Electric Vehicle (EV) Charging Station Electrical Infrastructure Application  - National Grid</t>
  </si>
  <si>
    <t>https://www.nationalgridus.com/MA-Business/Energy-Saving-Programs/Electric-Vehicle-Charging-Station-Program</t>
  </si>
  <si>
    <t>https://www.nationalgridus.com/media/pdfs/resi-ways-to-save/cm7175-ev-prescriptive_ma_fillable.pdf</t>
  </si>
  <si>
    <t>Electric Vehicle Charging Grant</t>
  </si>
  <si>
    <t>Most recent round was 2021. No rebates at available. AFDC archived Jan. 2022</t>
  </si>
  <si>
    <t>https://view.officeapps.live.com/op/view.aspx?src=https%3A%2F%2Fwww.pacificpower.net%2Fcontent%2Fdam%2Fpcorp%2Fdocuments%2Fen%2Fpacificpower%2Fsavings-energy-choices%2Felectric-vehicles%2FEV_Charging_Grant_Application_2021_Q1.docx&amp;wdOrigin=BROWSELINK</t>
  </si>
  <si>
    <t>https://www.pacificpower.net/savings-energy-choices/electric-vehicles/charging-station-grants.html</t>
  </si>
  <si>
    <t>https://afdc.energy.gov/laws/12296</t>
  </si>
  <si>
    <t>Take Charge AZ Pilot for Fleet Charging</t>
  </si>
  <si>
    <t>https://www.aps.com/en/About/Sustainability-and-Innovation/Technology-and-Innovation/Electric-vehicles/Take-Charge-AZ</t>
  </si>
  <si>
    <t>Rates, Schedules and Adjustors (aps.com)</t>
  </si>
  <si>
    <t>https://www.aps.com/-/media/APS/APSCOM-PDFs/About/Sustainability-and-Innovation/Technology-and-Innovation/Electric-vehicles/TakeChargeAZ_FleetChargingFINAL.ashx?la=en</t>
  </si>
  <si>
    <t>Zero Emission Vehicle (ZEV) Rebate Program Authorization</t>
  </si>
  <si>
    <t>This is the authorization for a program. Initial guidelines for said program: The Massachusetts Department of Energy Resources (DOER) must establish a rebate program for the purchase or lease of ZEVs. Rebates between $3,500 and $5,000 must be available for the purchase or lease of new or pre-owned light-duty ZEVs. Eligible light-duty ZEVs may not have a purchase price above $55,000. DOER must also offer a rebate of at least $4,500 for the purchase or lease of medium- or heavy-duty ZEVs or for the trade-in of a light-duty internal combustion engine vehicle for the purchase of a light-duty ZEV. DOER must offer low-income residents an additional rebate of $1,500. Eligible applicants include residents, corporate fleets, and tribal entities.</t>
  </si>
  <si>
    <t>https://afdc.energy.gov/laws/all?state=MA#:~:text=Zero%20Emission%20Vehicle%20(ZEV)%20Rebate,%2Downed%20light%2Dduty%20ZEVs.</t>
  </si>
  <si>
    <t xml:space="preserve"> House Bill 5060, 2022</t>
  </si>
  <si>
    <t>Chapter 25A, Section 19</t>
  </si>
  <si>
    <t>Electric Vehicle Charging Station Program</t>
  </si>
  <si>
    <t>https://www.rienergy.com/RI-Business/Energy-Saving-Programs/Electric-Vehicle-Charging-Station-Program#/find/nearest?fuel=ELEC&amp;location=Rhode%20Island</t>
  </si>
  <si>
    <t>Electric Vehicle Charging Station Electrical Infrastructure Application (rienergy.com)</t>
  </si>
  <si>
    <t>http://www.energy.ri.gov/electrifyri.php</t>
  </si>
  <si>
    <t>Electric Mobility Grants</t>
  </si>
  <si>
    <t>OR_EV_Grant_Matching_Support_Application.pdf (pacificpower.net)</t>
  </si>
  <si>
    <t>Oregon Electric Mobility Grants Funding Criteria (pacificpower.net)</t>
  </si>
  <si>
    <t>Electric Vehicle Supply Equipment (EVSE) Incentives - Brickell Energy</t>
  </si>
  <si>
    <t>http://brickellenergy.com/afloat-program/</t>
  </si>
  <si>
    <t>Alternative Fuels Data Center: Electric Vehicle (EV) Charging Station Incentives - Brickell Energy</t>
  </si>
  <si>
    <t>Non-Residential Electric Vehicle Supply Equipment (EVSE) Program - ConEdison</t>
  </si>
  <si>
    <t>Must sign in to see eligibility requirements</t>
  </si>
  <si>
    <t>https://www.coned.com/en/our-energy-future/technology-innovation/electric-vehicles/power-ready-program</t>
  </si>
  <si>
    <t>Public Electric Vehicle (EV) Charging Station Incentive - Potomac Edison</t>
  </si>
  <si>
    <t xml:space="preserve">Potomac Edison is installing 59 ChargePoint *public* charging stations. Other rebate available for residential and multi-dwelling buildings. </t>
  </si>
  <si>
    <t>https://www.firstenergycorp.com/help/electric-vehicles/maryland-ev/maryland-ev/ev-public-charging-stations.html</t>
  </si>
  <si>
    <t>Title (firstenergycorp.com)</t>
  </si>
  <si>
    <t>Frequently Asked Questions (firstenergycorp.com)</t>
  </si>
  <si>
    <t>EV Recharge SMECO</t>
  </si>
  <si>
    <t>Only public charging that is purchased and owned by SMECO it seems</t>
  </si>
  <si>
    <t>https://www.smeco.coop/services/electric-vehicles/smeco-ev-recharge/</t>
  </si>
  <si>
    <t>Alternative Fuels Data Center: Public Electric Vehicle (EV) Charging Station Incentive – SMECO (energy.gov)</t>
  </si>
  <si>
    <t>All-Electric Vehicle (EV) and Electric Vehicle Supply Equipment (EVSE) Rebate  NPPD</t>
  </si>
  <si>
    <t>90% rebate forCommercial Charger Incentive. Other incentives include $4,000 for electric vehicle, $1,000 for commercial conduit</t>
  </si>
  <si>
    <t>https://nppd.energywisenebraskagoev.com/</t>
  </si>
  <si>
    <t>ElectricVehicleBrochure.pdf (energywisenebraskagoev.com)</t>
  </si>
  <si>
    <t>Non-Residential Electric Vehicle Supply Equipment (EVSE) Program - Central Hudson</t>
  </si>
  <si>
    <t>https://ch-evmakeready.programprocessing.com/programapplication/?ft=75BC95B0538211EC9C507DABAF603ADC</t>
  </si>
  <si>
    <t>https://www.cenhud.com/my-energy/electric-vehicles/EV-make-ready-program/</t>
  </si>
  <si>
    <t>Non-Residential Electric Vehicle Supply Equipment (EVSE) Program - National Grid</t>
  </si>
  <si>
    <t>https://www.nationalgridus.com/Upstate-NY-Business/Energy-Saving-Programs/Electric-Vehicle-Charging-Station-Program#ev</t>
  </si>
  <si>
    <t>ELECTRIC VEHICLE CHARGING STATION MAKE-READY PROGRAM (nationalgridus.com)</t>
  </si>
  <si>
    <t>NYSEG Medium and Heavy Duty Vehicle EV Make-Ready Pilot</t>
  </si>
  <si>
    <t>Qualifying participants must also be seeking and receiving support through the New York Truck Voucher Incentive Program (run by NYSERDA) or the New York City Clean Trucks Program (administered by NYC Department of Transportation. If you are a Medium or Heavy Duty Fleet Operator interested in EV Make-Ready Incentives, please complete the Fleet Assessment Service Application listed in the Fleet Assessment Services section of the linked website.</t>
  </si>
  <si>
    <t>https://jointutilitiesofny.org/ev/make-ready/mhd-pilot-program</t>
  </si>
  <si>
    <t>EV Fleet Assessment Service - NYSEG</t>
  </si>
  <si>
    <t>Non-Residential Electric Vehicle Supply Equipment (EVSE) Program - NYSEG</t>
  </si>
  <si>
    <t>https://www.nyseg.com/smartenergy/electricvehicles/dc-fc-incentive-program</t>
  </si>
  <si>
    <t>https://www.nyseg.com/documents/40132/5899106/NYSEG%2BDCFC%2BIncentive%2BProgram%2BOverview%2Band%2BRules_0501120.pdf/ed1edb11-2065-7fa8-a5c5-ed6fd34cb5d3?version=1.0&amp;t=1645136582847</t>
  </si>
  <si>
    <t>Diesel Emissions Reduction Grants</t>
  </si>
  <si>
    <t>https://scdhec.gov/environment/businesses-communities-go-green/environmental-loans-grants-businesses-communities/south</t>
  </si>
  <si>
    <t>BAQ_DERA_2022RFP.pdf (scdhec.gov)</t>
  </si>
  <si>
    <t>Applications open May-June 2023</t>
  </si>
  <si>
    <t>Pennsylvania State Clean Diesel Grant Program Guidelines and Application</t>
  </si>
  <si>
    <t>Alternative Fuels Data Center: Diesel Emission Reduction Grants (energy.gov)</t>
  </si>
  <si>
    <t>Medium- and Heavy-Duty (MHD) Zero Emission Vehicle (ZEV) Grant</t>
  </si>
  <si>
    <t>Application opens April-May 2023. Act 47 disctricts can have up to 100% of costs covered</t>
  </si>
  <si>
    <t>MHDZEV_ProgramGuidelines.pdf (state.pa.us)</t>
  </si>
  <si>
    <t>Beneficiary Mitigation Plan (state.pa.us)</t>
  </si>
  <si>
    <t>Alternative Fuels Data Center: Medium- and Heavy-Duty (MHD) Zero Emission Vehicle (ZEV) Grant (energy.gov)</t>
  </si>
  <si>
    <t>https://portal.ct.gov/DEEP/Air/Mobile-Sources/DERA-Grants</t>
  </si>
  <si>
    <t>Alternative Fuels Data Center: Diesel Emissions Reductions Grants (energy.gov)</t>
  </si>
  <si>
    <t>Non-Residential Electric Vehicle Supply Equipment (EVSE) Program - Orange &amp; Rockland Utilities (O&amp;R)</t>
  </si>
  <si>
    <t>https://www.oru.com/en/our-energy-future/technology-innovation/electric-vehicles/new-york/commercial-ev-drivers/power-ready-program</t>
  </si>
  <si>
    <t>https://cdne-dcxprod-sitecore.azureedge.net/-/media/files/oru/documents/energy-future/ev-make-ready-program/implementation-plan.pdf?rev=a7de7a26015c44d0b0fba5aeeb5e17f4&amp;hash=4DC9AD3E0CE48BC1359426F96917A153</t>
  </si>
  <si>
    <t>Zero Emission Transportation System Support</t>
  </si>
  <si>
    <t>The law stipulates that any private, nonprofit mutual benefit corporations providing services to zero emission transportation systems or facilities, may enter into a joint powers agreement for the purpose of facilitating development , construction, and operation of a zero emission transportation system or facility.</t>
  </si>
  <si>
    <t>https://afdc.energy.gov/laws/13151</t>
  </si>
  <si>
    <t>Non-Residential Electric Vehicle Supply Equipment (EVSE) Program - Rochester Gas and Electric (RG&amp;E)</t>
  </si>
  <si>
    <t>https://www.rge.com/smartenergy/electricvehicles/ev-charger-make-ready-program</t>
  </si>
  <si>
    <t>Microsoft Word - Joint Utilities EV Make-Ready Program Participant Guide CORRECTED FINAL.docx (rge.com)</t>
  </si>
  <si>
    <t>Medium- and Heavy-Duty (MHD) Fleet Electric Vehicle (EV) Charging Station Program - ConEdison</t>
  </si>
  <si>
    <t>- Must receive, or plan to receive, service from Con Edison
- Install DCFC chargers at your site
- Provide charging for vehicles over 10,000 lbs. gross vehicle weight
- Be able to cover the utility-side upgrade costs not covered by the incentive</t>
  </si>
  <si>
    <t>https://www.coned.com/en/our-energy-future/electric-vehicles/medium-heavy-duty-ev-charging-infrastructure-program</t>
  </si>
  <si>
    <t>Electric School Bus Incentive - NV Energy</t>
  </si>
  <si>
    <t>https://www.nvenergy.com/cleanenergy/electric-vehicles/school-buses</t>
  </si>
  <si>
    <t>https://www.nvenergy.com/publish/content/dam/nvenergy/brochures_arch/cleanenergy/handbooks/SchoolBus-Handbook.pdf</t>
  </si>
  <si>
    <t>Non-Residential Electric Vehicle (EV) Time-Of-Use (TOU) Rate - Black Hills Energy</t>
  </si>
  <si>
    <t xml:space="preserve">CO </t>
  </si>
  <si>
    <t>Customers recieving a Ready EV Charing rebate (see below) will be enrolled in this program.</t>
  </si>
  <si>
    <t>https://www.blackhillsenergy.com/efficiency-and-savings/welcome-ready-ev/welcome-colorado-ready-ev/commercial-time-day-rates</t>
  </si>
  <si>
    <t>2022_time_of_day_rates_fact_sheet.pdf (blackhillsenergy.com)</t>
  </si>
  <si>
    <t>Plug-in Electric Vehicle Time-of-Use Rate - DTE Energy</t>
  </si>
  <si>
    <t>Must contact utility company to enroll</t>
  </si>
  <si>
    <t>https://www.dteenergy.com/us/en/residential/service-request/pev/pev-res-rate-plans.html</t>
  </si>
  <si>
    <t>https://afdc.energy.gov/fuels/laws/ELEC?state=MI</t>
  </si>
  <si>
    <t>Business Electric Vehicle Time-of-Use</t>
  </si>
  <si>
    <t xml:space="preserve">Seasonal TOU rate; contact company for further information. </t>
  </si>
  <si>
    <t>https://www.alabamapower.com/business/pricing-and-rates/about-our-pricing.html</t>
  </si>
  <si>
    <t>https://www.alabamapower.com/content/dam/alabama-power/pdfs-docs/Rates/BEVT.pdf</t>
  </si>
  <si>
    <t>Commercial Alternative Fuel Vehicle (AFV) and Fueling Infrastructure Tax Credit</t>
  </si>
  <si>
    <t>Credit for 25 vehicles</t>
  </si>
  <si>
    <t>https://afdc.energy.gov/laws/11642#:~:text=Businesses%20are%20eligible%20to%20receive%20tax%20credits%20for,natural%20gas%2C%20propane%2C%20hydrogen%2C%20dimethyl%20ether%2C%20and%20electricity.</t>
  </si>
  <si>
    <t>https://app.leg.wa.gov/RCW/default.aspx?cite=82.16.0496</t>
  </si>
  <si>
    <t>https://app.leg.wa.gov/RCW/default.aspx?cite=82.04.4496</t>
  </si>
  <si>
    <t xml:space="preserve"> Round 3 application has closed on March 31, 2023. This program is a reimbursement program only.</t>
  </si>
  <si>
    <t>https://www.des.nh.gov/business-and-community/loans-and-grants/dera</t>
  </si>
  <si>
    <t>https://www.das.nh.gov/purchasing/docs/bids/RFP%20DES%202023-01.pdf</t>
  </si>
  <si>
    <t>Diesel Bus and Vehicle Program - School Bus Program</t>
  </si>
  <si>
    <t>Last round closed Oct 17, 2022. The funding is split between 54.4 million for Diesel Bus and Vehicle Program and $27.2 million for School Bus Program.
Grant payments will be disbursed as reimbursements after the work is completed, verified and approved.
Vehicles and equipment that qualify for replacement or repower include:
-   Class 4-8 school buses, shuttle buses, and transit buses;
-   Class 4-8 local freight trucks, ferries, forklifts, and freight
    switchers; and
-   Class 8 local freight trucks and port drayage trucks.</t>
  </si>
  <si>
    <t>https://www.deq.nc.gov/about/divisions/air-quality/motor-vehicles-and-air-quality/volkswagen-settlement/phase-2-volkswagen-settlement/diesel-bus-and-vehicle-program/school-bus-program</t>
  </si>
  <si>
    <t>https://www.deq.nc.gov/air-quality/mobile/volkswagen/phase-2/nc-phase-2-school-bus-program-rfp/download?attachment</t>
  </si>
  <si>
    <t>https://afdc.energy.gov/laws/12255</t>
  </si>
  <si>
    <t>Zero-Emission Vehicle Infrastructure Programs</t>
  </si>
  <si>
    <t xml:space="preserve">$7.1 million goes to DC Fast Infrastructure Program + $3 million to Level 2 Charging Infrastructure Program. 
- Organizations that own or operate a host site in an eligible location may submit proposal applications for DC Fast ZEV Charging Program. 
- Organizations that own or operate an eligible location may apply for Level 2 ZEV Charging Infrastructure Program depending on the program. </t>
  </si>
  <si>
    <t>https://www.deq.nc.gov/about/divisions/air-quality/motor-vehicles-and-air-quality/volkswagen-settlement/phase-2-volkswagen-settlement</t>
  </si>
  <si>
    <t>DC Fast Charging: https://www.deq.nc.gov/about/divisions/air-quality/motor-vehicles-and-air-quality/volkswagen-settlement/phase-2-volkswagen-settlement/dc-fast-charging-infrastructure-program
Level 2: https://www.deq.nc.gov/about/divisions/air-quality/motor-vehicles-and-air-quality/volkswagen-settlement/phase-2-volkswagen-settlement/level-2-infrastructure-program</t>
  </si>
  <si>
    <t>Plug-in Electric Vehicle Time-of-Use Rate - Indiana Michigan Power</t>
  </si>
  <si>
    <t>https://www.indianamichiganpower.com/company/about/rates/in</t>
  </si>
  <si>
    <t>IMINTB19-07-29-2022.pdf (indianamichiganpower.com)</t>
  </si>
  <si>
    <t>Electric Vehicle (EV) Charging Station Rebate - Alameda County</t>
  </si>
  <si>
    <t>50% of total funding goes to DAC/LIC applications, and the rest 50% to MUD Hotspots.
A minimum of 50% of funding for each technology will be committed to Disadvantaged and Low-Income Communities within the county.
- Be a site owner or their authorized agent with a site Verification Form submitted within five calendar days of application date
- Be a business, nonprofit organization, California Native American Tribe listed with the Native American Heritage Commission or a public or government entity based in California or operate as a California-based affiliate
- must have a valid California business License, except public agencies (e.g. municipalities) and Joint Powers Authority agencies.
- To be eligible for East Bay Community Energy (EBCE) funding, Be an EBCE customer with installation site in Alameda County (excluding the City of Alameda)
- To be required to use Electric Vehicle Infrastructure Training Program (EVITP) certified electricians for the installation of electric vehicle charging equipment in order to be eligible for CALeVIP rebates.</t>
  </si>
  <si>
    <t>https://calevip.org/incentive-project/alameda-county?mkt_tok=MTU3LUlMSC0wMjkAAAF_61PS_TOIjTxASmfuHDGgp3FtBW_ByUHiSiy4yhroqcKVL9T0tGaLxJdJ54SQaybZHuDFC9TkxY4_IvBMF-qKqh2x8c1EoCeq_FSrCC8JCQ</t>
  </si>
  <si>
    <t>https://calevip.org/frequently-asked-questions</t>
  </si>
  <si>
    <t>https://ebce.org/news-and-events/east-bay-community-energy-offers-incentives-for-installing-public-ev-charging-stations/</t>
  </si>
  <si>
    <t>Electric Vehicle (EV) Charging Station Rebate - South Central Coast</t>
  </si>
  <si>
    <t>A minimum of 50% of funding for each technology will be committed to Disadvantaged and Low-Income Communities within the county. A minimum of 25% of funding for the county will be committed to Unincorporated Communities.
Requirements:
- Be a site owner or their authorized agent with a site Verification Form submitted within five calendar days of application date
- Be a business, nonprofit organization, California Native American Tribe listed with the Native American Heritage Commission or a public or government entity based in California or operate as a California-based affiliate
- For San Diego County, Peninsula-Silicon Valley, Inland Counties, South Central Coast, and all future projects, applicants that receive notice of funds reserved status on or after 9/1/21 will be required to use Electric Vehicle Infrastructure Training Program (EVITP) certified electricians for the installation of electric vehicle charging equipment.</t>
  </si>
  <si>
    <t>https://calevip.org/incentive-project/south-central-coast</t>
  </si>
  <si>
    <t>Workplace Electric Vehicle (EV) Time-Of-Use (TOU) Rate - Duquesne Light Company (DLC)</t>
  </si>
  <si>
    <t>Two levels of off-preak pricing</t>
  </si>
  <si>
    <t>https://duquesnelight.com/energy-money-savings/electric-vehicles/business-ev-rate</t>
  </si>
  <si>
    <t>Alternative Fuels Data Center: Workplace Electric Vehicle (EV) Time-Of-Use (TOU) Rate – Duquesne Light Company (DLC) (energy.gov)</t>
  </si>
  <si>
    <t>Electric Vehicle (EV) Charging Station Certification and Training Requirements</t>
  </si>
  <si>
    <t>https://afdc.energy.gov/laws/12726#:~:text=All%20EV%20charging%20stations%20funded%20or%20authorized%20by,an%20Electric%20Vehicle%20Infrastructure%20Training%20Program%20%28EVITP%29%20certification.</t>
  </si>
  <si>
    <t>Carbon Reduction Program (CRP)</t>
  </si>
  <si>
    <t xml:space="preserve">As under the FAST Act, the BIL directs FHWA to apportion funding as a lump sum for each State then divide that total among apportioned programs.
Each State's CRP apportionment is calculated based on a percentage specified in law. </t>
  </si>
  <si>
    <t>https://www.fhwa.dot.gov/bipartisan-infrastructure-law/crp_fact_sheet.cfm</t>
  </si>
  <si>
    <t>Alternative Fuels Data Center: Carbon Reduction Program (CRP) (energy.gov)</t>
  </si>
  <si>
    <t>Electric Vehicle (EV) Time-Of-Use (TOU) Rates - El Paso Electric (EPE)</t>
  </si>
  <si>
    <t>https://www.epelectric.com/renewables-tech/electric-vehicles/transportation-electrification-plan/ev-rates</t>
  </si>
  <si>
    <t>NM Rate No. 42 Expermental Electric Vehicle Charging Rate (EEVC).pdf (epelectric.com)</t>
  </si>
  <si>
    <t>Alternative Fuels Data Center: Electric Vehicle (EV) Time-Of-Use (TOU) Rates – El Paso Electric (EPE) (energy.gov)</t>
  </si>
  <si>
    <t xml:space="preserve">Electric Vehicle (EV) Time-Of-Use (TOU) Credit - Xcel Energy </t>
  </si>
  <si>
    <t>There's a monthly service availability charge that is billed to a customer on the TOU rate.</t>
  </si>
  <si>
    <t>https://nm.my.xcelenergy.com/s/business/rate-plans/time-of-use</t>
  </si>
  <si>
    <t>NM-Time-of-use-rate-FAQ.pdf (xcelenergy.com)</t>
  </si>
  <si>
    <t xml:space="preserve">Electric Vehicle (EV) Time-Of-Use (TOU) Rate - Pacific Power </t>
  </si>
  <si>
    <t>https://www.pacificpower.net/savings-energy-choices/time-of-use.html</t>
  </si>
  <si>
    <t>Alternative Fuels Data Center: Electric Vehicle (EV) Time-Of-Use (TOU) Rate – Pacific Power (energy.gov)</t>
  </si>
  <si>
    <t>Electric Vehicle (EV) Time-Of-Use (TOU) Rate - Arizona Public Service Company (APS)</t>
  </si>
  <si>
    <t>Rates vary</t>
  </si>
  <si>
    <t>https://www.aps.com/en/Utility/Regulatory-and-Legal/Rates-Schedules-and-Adjustors#Residential</t>
  </si>
  <si>
    <t>sd1_SchoolDiscountRider.pdf</t>
  </si>
  <si>
    <t xml:space="preserve">EVs for Good Initiative - Electric Vehicle (EV) and EV Charging Station Grant Program </t>
  </si>
  <si>
    <t>80%</t>
  </si>
  <si>
    <t>$5,000 for a new or used EV, electric bicycle, or an electric cargo bicycle purchase;
- the organization must Be a registered nonprofit organization located in Wisconsin, Be in good financial standing, and able To accept donations.
- the organization receiving a grant must agree To participate in educating Community members about the benefits of electric vehicles.</t>
  </si>
  <si>
    <t>https://www.renewwisconsin.org/evs-for-good/</t>
  </si>
  <si>
    <t>eMobility programs</t>
  </si>
  <si>
    <t>$10,000 for a new or used electric van or bus that can transport eight or more persons;</t>
  </si>
  <si>
    <t>https://dep.nj.gov/drivegreen/emobility/</t>
  </si>
  <si>
    <t>https://dep.nj.gov/wp-content/uploads/drivegreen/pdf/emobility-project-proposal.pdf</t>
  </si>
  <si>
    <t>Energy Class Prize</t>
  </si>
  <si>
    <t>Deadline May 2023</t>
  </si>
  <si>
    <t>https://www.herox.com/energy-class/timeline</t>
  </si>
  <si>
    <t>Renew America’s Schools -Informational FOA Webinar (energy.gov)</t>
  </si>
  <si>
    <t>Grants for Energy Improvements at Public School Facilities | Department of Energy</t>
  </si>
  <si>
    <t>Renew America's Schools</t>
  </si>
  <si>
    <t>Last round closed April 2023</t>
  </si>
  <si>
    <t>https://eere-exchange.energy.gov/Default.aspx#FoaId06985843-f32c-494e-880a-cb5db6d787a4</t>
  </si>
  <si>
    <t>Transportation Moderinization Grant</t>
  </si>
  <si>
    <t>https://apply.aforarizona.org/submit</t>
  </si>
  <si>
    <t>AZ Transportation Modernization Grants Snapshot (aforarizona.org)</t>
  </si>
  <si>
    <t>Targeted Airshed Grant</t>
  </si>
  <si>
    <t>Applications closed Dec. 2022</t>
  </si>
  <si>
    <t>https://www.epa.gov/air-quality-implementation-plans/targeted-airshed-grants-program</t>
  </si>
  <si>
    <t>2022 Targeted Airshed Grant Program - Closed Announcement FY 22 | US EPA</t>
  </si>
  <si>
    <t>Community Air Grants</t>
  </si>
  <si>
    <t>Deadline April 23, 2023</t>
  </si>
  <si>
    <t>https://ww2.arb.ca.gov/our-work/programs/community-air-protection-program/community-air-grants/applicants/2022-community</t>
  </si>
  <si>
    <t>FINALCAG RFA 2022 Extended 031723.pdf</t>
  </si>
  <si>
    <t>Zero Emissions Bus Program</t>
  </si>
  <si>
    <t>https://www.mbard.org/zero-emission-school-bus-program</t>
  </si>
  <si>
    <t>Community Air Protection Incentives</t>
  </si>
  <si>
    <t>https://ww2.arb.ca.gov/our-work/programs/community-air-protection-incentives</t>
  </si>
  <si>
    <t>Community Air Protection Incentives 2019 Guidelines (ca.gov)</t>
  </si>
  <si>
    <t>Clean Mobility Options</t>
  </si>
  <si>
    <t>https://cleanmobilityoptions.org/na-application-process/</t>
  </si>
  <si>
    <t>CMO-Implementation-Manual-Updated-6-27-22-FINAL.pdf (cleanmobilityoptions.org)</t>
  </si>
  <si>
    <t>Carl Moyer Program</t>
  </si>
  <si>
    <t>http://www.aqmd.gov/home/programs/business/carl-moyer-memorial-air-quality-standards-attainment-(carl-moyer)-program</t>
  </si>
  <si>
    <t>Adopt Resolution Recognizing Funds for ...ments for Carl Moyer and SOON Programs (aqmd.gov)</t>
  </si>
  <si>
    <t>Zero-Emission Transit, School and Shuttle Bus Project</t>
  </si>
  <si>
    <t>https://ww2.valleyair.org/grants/vw-mitigation-trust/</t>
  </si>
  <si>
    <t>guidelines.pdf (valleyair.org)</t>
  </si>
  <si>
    <t>Golden State Priority Project</t>
  </si>
  <si>
    <t>DC chargers</t>
  </si>
  <si>
    <t>https://calevip.org/incentive-project/golden-state-priority-project</t>
  </si>
  <si>
    <t>Energy Improvements in Rural or Remote Areas Program</t>
  </si>
  <si>
    <t>June 2023. Concept Paper deadline April 2023</t>
  </si>
  <si>
    <t>https://www.energy.gov/oced/energy-improvements-rural-or-remote-areas-0#:~:text=The%20Energy%20Improvements%20in%20Rural,and%20environmental%20protection%20from%20adverse</t>
  </si>
  <si>
    <t>OCED eXCHANGE: Funding Opportunity Exchange (energy.gov)</t>
  </si>
  <si>
    <t>Beneficial Electrification Rebate Program</t>
  </si>
  <si>
    <t>https://www.comed.com/SmartEnergy/InnovationTechnology/Pages/ElectricVehicles.aspx</t>
  </si>
  <si>
    <t>Utah Clean Diesel Program</t>
  </si>
  <si>
    <t>https://deq.utah.gov/air-quality/incentive-programs-aq/utah-clean-fleet-program#vehicle</t>
  </si>
  <si>
    <t>https://documents.deq.utah.gov/air-quality/planning/air-quality-policy/DAQ-2021-004942.pdf</t>
  </si>
  <si>
    <t>Tribal Energy Loan Guarantee Program</t>
  </si>
  <si>
    <t>https://www.energy.gov/lpo/tribal-energy-loan-guarantee-program#:~:text=The%20Tribal%20Energy%20Loan%20Guarantee%20Program%20%28TELGP%29%20is,to%20tribes%20through%20energy%20development%20projects%20and%20activities.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</si>
</sst>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_(&quot;$&quot;* #,##0.000_);_(&quot;$&quot;* \(#,##0.000\);_(&quot;$&quot;* &quot;-&quot;??_);_(@_)"/>
    <numFmt numFmtId="166" formatCode="&quot;$&quot;#,##0"/>
  </numFmts>
  <fonts count="21" x14ac:knownFonts="1">
    <font>
      <sz val="11"/>
      <color theme="1"/>
      <name val="Calibri"/>
      <family val="2"/>
      <scheme val="minor"/>
    </font>
    <font>
      <sz val="11"/>
      <color theme="1"/>
      <name val="Calibri"/>
      <family val="2"/>
      <scheme val="minor"/>
    </font>
    <font>
      <b/>
      <sz val="11"/>
      <color theme="3"/>
      <name val="Calibri"/>
      <family val="2"/>
      <scheme val="minor"/>
    </font>
    <font>
      <u/>
      <sz val="11"/>
      <color theme="10"/>
      <name val="Calibri"/>
      <family val="2"/>
      <scheme val="minor"/>
    </font>
    <font>
      <i/>
      <sz val="11"/>
      <color theme="1"/>
      <name val="Calibri"/>
      <family val="2"/>
      <scheme val="minor"/>
    </font>
    <font>
      <sz val="11"/>
      <name val="Calibri"/>
      <family val="2"/>
      <scheme val="minor"/>
    </font>
    <font>
      <sz val="11"/>
      <color rgb="FF000000"/>
      <name val="Calibri"/>
      <family val="2"/>
    </font>
    <font>
      <u/>
      <sz val="11"/>
      <color theme="1"/>
      <name val="Calibri"/>
      <family val="2"/>
      <scheme val="minor"/>
    </font>
    <font>
      <sz val="11"/>
      <color rgb="FF000000"/>
      <name val="Calibri"/>
      <family val="2"/>
      <charset val="1"/>
    </font>
    <font>
      <u/>
      <sz val="11"/>
      <name val="Calibri"/>
      <family val="2"/>
      <scheme val="minor"/>
    </font>
    <font>
      <b/>
      <sz val="12"/>
      <color theme="1"/>
      <name val="Calibri"/>
      <family val="2"/>
      <scheme val="minor"/>
    </font>
    <font>
      <u/>
      <sz val="11"/>
      <color rgb="FF000000"/>
      <name val="Calibri"/>
      <family val="2"/>
    </font>
    <font>
      <sz val="8"/>
      <name val="Calibri"/>
      <family val="2"/>
      <scheme val="minor"/>
    </font>
    <font>
      <b/>
      <sz val="10"/>
      <color rgb="FF44546A"/>
      <name val="Calibri"/>
      <family val="2"/>
      <scheme val="minor"/>
    </font>
    <font>
      <b/>
      <sz val="10"/>
      <color theme="3"/>
      <name val="Calibri"/>
      <family val="2"/>
      <scheme val="minor"/>
    </font>
    <font>
      <sz val="10"/>
      <color rgb="FF44546A"/>
      <name val="Calibri"/>
      <family val="2"/>
      <scheme val="minor"/>
    </font>
    <font>
      <b/>
      <sz val="10"/>
      <color rgb="FF44546A"/>
      <name val="Calibri"/>
      <family val="2"/>
    </font>
    <font>
      <sz val="10"/>
      <color rgb="FF44546A"/>
      <name val="Calibri"/>
      <family val="2"/>
    </font>
    <font>
      <sz val="11"/>
      <color rgb="FF000000"/>
      <name val="Calibri"/>
      <family val="2"/>
      <scheme val="minor"/>
    </font>
    <font>
      <sz val="11"/>
      <color rgb="FF333333"/>
      <name val="Calibri"/>
      <family val="2"/>
      <scheme val="minor"/>
    </font>
    <font>
      <b/>
      <sz val="11"/>
      <color theme="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
      <patternFill patternType="solid">
        <fgColor rgb="FFF0AB00"/>
        <bgColor indexed="64"/>
      </patternFill>
    </fill>
  </fills>
  <borders count="11">
    <border>
      <left/>
      <right/>
      <top/>
      <bottom/>
      <diagonal/>
    </border>
    <border>
      <left/>
      <right/>
      <top/>
      <bottom style="medium">
        <color theme="4" tint="0.39997558519241921"/>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bottom style="medium">
        <color rgb="FF8EA9DB"/>
      </bottom>
      <diagonal/>
    </border>
  </borders>
  <cellStyleXfs count="5">
    <xf numFmtId="0" fontId="0" fillId="0" borderId="0"/>
    <xf numFmtId="44"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78">
    <xf numFmtId="0" fontId="0" fillId="0" borderId="0" xfId="0"/>
    <xf numFmtId="0" fontId="2" fillId="0" borderId="1" xfId="2"/>
    <xf numFmtId="164" fontId="0" fillId="0" borderId="0" xfId="1" applyNumberFormat="1" applyFont="1"/>
    <xf numFmtId="0" fontId="3" fillId="0" borderId="0" xfId="3"/>
    <xf numFmtId="0" fontId="0" fillId="2" borderId="0" xfId="0" applyFill="1"/>
    <xf numFmtId="164" fontId="0" fillId="2" borderId="0" xfId="1" applyNumberFormat="1" applyFont="1" applyFill="1"/>
    <xf numFmtId="164" fontId="0" fillId="0" borderId="0" xfId="1" applyNumberFormat="1" applyFont="1" applyFill="1"/>
    <xf numFmtId="0" fontId="3" fillId="0" borderId="0" xfId="3" applyFill="1"/>
    <xf numFmtId="0" fontId="0" fillId="0" borderId="0" xfId="0" applyAlignment="1">
      <alignment wrapText="1"/>
    </xf>
    <xf numFmtId="9" fontId="0" fillId="0" borderId="0" xfId="0" applyNumberFormat="1"/>
    <xf numFmtId="9" fontId="0" fillId="0" borderId="0" xfId="1" applyNumberFormat="1" applyFont="1" applyFill="1"/>
    <xf numFmtId="164" fontId="0" fillId="0" borderId="0" xfId="1" applyNumberFormat="1" applyFont="1" applyFill="1" applyAlignment="1"/>
    <xf numFmtId="0" fontId="5" fillId="0" borderId="0" xfId="0" applyFont="1"/>
    <xf numFmtId="0" fontId="3" fillId="0" borderId="0" xfId="3" applyAlignment="1"/>
    <xf numFmtId="0" fontId="8" fillId="0" borderId="0" xfId="0" applyFont="1"/>
    <xf numFmtId="0" fontId="3" fillId="0" borderId="0" xfId="3" applyFill="1" applyBorder="1"/>
    <xf numFmtId="9" fontId="0" fillId="2" borderId="0" xfId="1" applyNumberFormat="1" applyFont="1" applyFill="1"/>
    <xf numFmtId="164" fontId="5" fillId="0" borderId="0" xfId="1" applyNumberFormat="1" applyFont="1" applyFill="1"/>
    <xf numFmtId="0" fontId="9" fillId="0" borderId="0" xfId="3" applyFont="1" applyFill="1"/>
    <xf numFmtId="0" fontId="0" fillId="4" borderId="2" xfId="0" applyFill="1" applyBorder="1"/>
    <xf numFmtId="0" fontId="0" fillId="4" borderId="3" xfId="0" applyFill="1" applyBorder="1" applyAlignment="1">
      <alignment wrapText="1"/>
    </xf>
    <xf numFmtId="0" fontId="0" fillId="4" borderId="4" xfId="0" applyFill="1" applyBorder="1"/>
    <xf numFmtId="0" fontId="0" fillId="4" borderId="5" xfId="0" applyFill="1" applyBorder="1"/>
    <xf numFmtId="0" fontId="0" fillId="4" borderId="0" xfId="0" applyFill="1" applyAlignment="1">
      <alignment wrapText="1"/>
    </xf>
    <xf numFmtId="0" fontId="0" fillId="4" borderId="6" xfId="0" applyFill="1" applyBorder="1"/>
    <xf numFmtId="0" fontId="10" fillId="4" borderId="0" xfId="0" applyFont="1" applyFill="1" applyAlignment="1">
      <alignment wrapText="1"/>
    </xf>
    <xf numFmtId="0" fontId="0" fillId="4" borderId="7" xfId="0" applyFill="1" applyBorder="1"/>
    <xf numFmtId="0" fontId="0" fillId="4" borderId="8" xfId="0" applyFill="1" applyBorder="1" applyAlignment="1">
      <alignment wrapText="1"/>
    </xf>
    <xf numFmtId="0" fontId="0" fillId="4" borderId="9" xfId="0" applyFill="1" applyBorder="1"/>
    <xf numFmtId="0" fontId="3" fillId="4" borderId="0" xfId="3" applyFill="1" applyBorder="1" applyAlignment="1">
      <alignment horizontal="left" wrapText="1" indent="3"/>
    </xf>
    <xf numFmtId="9" fontId="0" fillId="0" borderId="0" xfId="4" applyFont="1" applyFill="1"/>
    <xf numFmtId="44" fontId="0" fillId="0" borderId="0" xfId="1" applyFont="1"/>
    <xf numFmtId="0" fontId="0" fillId="0" borderId="0" xfId="1" applyNumberFormat="1" applyFont="1" applyFill="1"/>
    <xf numFmtId="16" fontId="0" fillId="0" borderId="0" xfId="1" applyNumberFormat="1" applyFont="1" applyFill="1"/>
    <xf numFmtId="164" fontId="8" fillId="0" borderId="0" xfId="1" applyNumberFormat="1" applyFont="1"/>
    <xf numFmtId="164" fontId="6" fillId="0" borderId="0" xfId="1" applyNumberFormat="1" applyFont="1"/>
    <xf numFmtId="9" fontId="8" fillId="0" borderId="0" xfId="0" applyNumberFormat="1" applyFont="1"/>
    <xf numFmtId="9" fontId="5" fillId="0" borderId="0" xfId="4" applyFont="1" applyFill="1"/>
    <xf numFmtId="44" fontId="0" fillId="0" borderId="0" xfId="1" applyFont="1" applyFill="1"/>
    <xf numFmtId="164" fontId="0" fillId="0" borderId="0" xfId="0" applyNumberFormat="1"/>
    <xf numFmtId="10" fontId="0" fillId="0" borderId="0" xfId="4" applyNumberFormat="1" applyFont="1" applyFill="1"/>
    <xf numFmtId="0" fontId="13" fillId="0" borderId="10" xfId="0" applyFont="1" applyBorder="1" applyAlignment="1">
      <alignment vertical="center" wrapText="1"/>
    </xf>
    <xf numFmtId="0" fontId="14" fillId="0" borderId="1" xfId="2" applyFont="1" applyFill="1" applyAlignment="1">
      <alignment vertical="center"/>
    </xf>
    <xf numFmtId="0" fontId="14" fillId="0" borderId="1" xfId="2" applyFont="1" applyFill="1" applyAlignment="1">
      <alignment vertical="center" wrapText="1"/>
    </xf>
    <xf numFmtId="0" fontId="0" fillId="4" borderId="0" xfId="0" applyFill="1" applyAlignment="1">
      <alignment horizontal="left" wrapText="1" indent="3"/>
    </xf>
    <xf numFmtId="0" fontId="16" fillId="0" borderId="1" xfId="2" applyFont="1" applyFill="1" applyAlignment="1">
      <alignment vertical="center" wrapText="1"/>
    </xf>
    <xf numFmtId="49" fontId="0" fillId="0" borderId="0" xfId="0" applyNumberFormat="1"/>
    <xf numFmtId="49" fontId="0" fillId="0" borderId="0" xfId="1" applyNumberFormat="1" applyFont="1" applyFill="1"/>
    <xf numFmtId="49" fontId="0" fillId="0" borderId="0" xfId="1" applyNumberFormat="1" applyFont="1"/>
    <xf numFmtId="49" fontId="0" fillId="0" borderId="0" xfId="1" applyNumberFormat="1" applyFont="1" applyFill="1" applyAlignment="1"/>
    <xf numFmtId="49" fontId="0" fillId="2" borderId="0" xfId="1" applyNumberFormat="1" applyFont="1" applyFill="1"/>
    <xf numFmtId="49" fontId="5" fillId="0" borderId="0" xfId="0" applyNumberFormat="1" applyFont="1"/>
    <xf numFmtId="49" fontId="0" fillId="2" borderId="0" xfId="0" applyNumberFormat="1" applyFill="1"/>
    <xf numFmtId="49" fontId="0" fillId="3" borderId="0" xfId="0" applyNumberFormat="1" applyFill="1"/>
    <xf numFmtId="49" fontId="8" fillId="0" borderId="0" xfId="0" applyNumberFormat="1" applyFont="1"/>
    <xf numFmtId="49" fontId="6" fillId="0" borderId="0" xfId="0" applyNumberFormat="1" applyFont="1"/>
    <xf numFmtId="49" fontId="0" fillId="3" borderId="0" xfId="1" applyNumberFormat="1" applyFont="1" applyFill="1"/>
    <xf numFmtId="49" fontId="5" fillId="0" borderId="0" xfId="1" applyNumberFormat="1" applyFont="1" applyFill="1"/>
    <xf numFmtId="0" fontId="6" fillId="4" borderId="0" xfId="0" applyFont="1" applyFill="1" applyAlignment="1">
      <alignment wrapText="1"/>
    </xf>
    <xf numFmtId="0" fontId="18" fillId="0" borderId="0" xfId="0" applyFont="1"/>
    <xf numFmtId="0" fontId="19" fillId="0" borderId="0" xfId="0" applyFont="1"/>
    <xf numFmtId="165" fontId="0" fillId="0" borderId="0" xfId="1" applyNumberFormat="1" applyFont="1" applyFill="1"/>
    <xf numFmtId="0" fontId="5" fillId="0" borderId="0" xfId="3" applyFont="1"/>
    <xf numFmtId="164" fontId="0" fillId="0" borderId="0" xfId="1" applyNumberFormat="1" applyFont="1" applyFill="1" applyAlignment="1">
      <alignment wrapText="1"/>
    </xf>
    <xf numFmtId="9" fontId="0" fillId="0" borderId="0" xfId="1" applyNumberFormat="1" applyFont="1"/>
    <xf numFmtId="164" fontId="0" fillId="0" borderId="0" xfId="1" applyNumberFormat="1" applyFont="1" applyAlignment="1"/>
    <xf numFmtId="9" fontId="0" fillId="0" borderId="0" xfId="1" applyNumberFormat="1" applyFont="1" applyFill="1" applyAlignment="1">
      <alignment wrapText="1"/>
    </xf>
    <xf numFmtId="49" fontId="0" fillId="0" borderId="0" xfId="1" applyNumberFormat="1" applyFont="1" applyFill="1" applyAlignment="1">
      <alignment wrapText="1"/>
    </xf>
    <xf numFmtId="9" fontId="0" fillId="0" borderId="0" xfId="1" applyNumberFormat="1" applyFont="1" applyFill="1" applyAlignment="1"/>
    <xf numFmtId="9" fontId="0" fillId="0" borderId="0" xfId="1" applyNumberFormat="1" applyFont="1" applyAlignment="1"/>
    <xf numFmtId="9" fontId="0" fillId="0" borderId="0" xfId="4" applyFont="1" applyAlignment="1"/>
    <xf numFmtId="9" fontId="0" fillId="0" borderId="0" xfId="4" applyFont="1" applyFill="1" applyAlignment="1"/>
    <xf numFmtId="9" fontId="0" fillId="0" borderId="0" xfId="4" applyFont="1" applyFill="1" applyAlignment="1">
      <alignment wrapText="1"/>
    </xf>
    <xf numFmtId="166" fontId="0" fillId="0" borderId="0" xfId="1" applyNumberFormat="1" applyFont="1" applyFill="1"/>
    <xf numFmtId="0" fontId="0" fillId="0" borderId="0" xfId="0" applyAlignment="1">
      <alignment vertical="center"/>
    </xf>
    <xf numFmtId="0" fontId="20" fillId="5" borderId="1" xfId="2" applyFont="1" applyFill="1"/>
    <xf numFmtId="49" fontId="20" fillId="5" borderId="1" xfId="2" applyNumberFormat="1" applyFont="1" applyFill="1" applyAlignment="1"/>
    <xf numFmtId="49" fontId="20" fillId="5" borderId="1" xfId="2" applyNumberFormat="1" applyFont="1" applyFill="1"/>
  </cellXfs>
  <cellStyles count="5">
    <cellStyle name="Currency" xfId="1" builtinId="4"/>
    <cellStyle name="Heading 3" xfId="2" builtinId="18"/>
    <cellStyle name="Hyperlink" xfId="3" builtinId="8"/>
    <cellStyle name="Normal" xfId="0" builtinId="0"/>
    <cellStyle name="Percent" xfId="4" builtinId="5"/>
  </cellStyles>
  <dxfs count="0"/>
  <tableStyles count="0" defaultTableStyle="TableStyleMedium2" defaultPivotStyle="PivotStyleLight16"/>
  <colors>
    <mruColors>
      <color rgb="FFF0A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1</xdr:col>
      <xdr:colOff>1666875</xdr:colOff>
      <xdr:row>7</xdr:row>
      <xdr:rowOff>101600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09575" y="0"/>
          <a:ext cx="1866900" cy="139065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lex sheet view" id="{A2FC0749-480C-4165-931A-59D6EC790A84}">
    <nsvFilter filterId="{BEABEB23-F478-4B53-BF80-C14EA2A44EF0}" ref="A1:V328" tableId="0">
      <columnFilter colId="5">
        <filter colId="5">
          <x:filters>
            <x:filter val="NY"/>
          </x:filters>
        </filter>
      </columnFilter>
    </nsvFilter>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transportation.gov/rural/ev/toolkit/ev-infrastructure-funding-and-financing/overview" TargetMode="External"/><Relationship Id="rId7" Type="http://schemas.openxmlformats.org/officeDocument/2006/relationships/printerSettings" Target="../printerSettings/printerSettings1.bin"/><Relationship Id="rId2" Type="http://schemas.openxmlformats.org/officeDocument/2006/relationships/hyperlink" Target="https://www.atlasevhub.com/" TargetMode="External"/><Relationship Id="rId1" Type="http://schemas.openxmlformats.org/officeDocument/2006/relationships/hyperlink" Target="https://afdc.energy.gov/" TargetMode="External"/><Relationship Id="rId6" Type="http://schemas.openxmlformats.org/officeDocument/2006/relationships/hyperlink" Target="https://cityrenewables.org/ffold" TargetMode="External"/><Relationship Id="rId5" Type="http://schemas.openxmlformats.org/officeDocument/2006/relationships/hyperlink" Target="https://www.whitehouse.gov/build/" TargetMode="External"/><Relationship Id="rId4" Type="http://schemas.openxmlformats.org/officeDocument/2006/relationships/hyperlink" Target="https://www.electrificationcoalition.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californiahvip.org/funding/" TargetMode="External"/><Relationship Id="rId671" Type="http://schemas.openxmlformats.org/officeDocument/2006/relationships/hyperlink" Target="https://cleanmobilityoptions.org/wp-content/uploads/2022/08/CMO-Implementation-Manual-Updated-6-27-22-FINAL.pdf" TargetMode="External"/><Relationship Id="rId21" Type="http://schemas.openxmlformats.org/officeDocument/2006/relationships/hyperlink" Target="https://vacleancities.org/reports-2/cmaq-incentive-program/" TargetMode="External"/><Relationship Id="rId324" Type="http://schemas.openxmlformats.org/officeDocument/2006/relationships/hyperlink" Target="https://www.dep.pa.gov/Citizens/GrantsLoansRebates/Alternative-Fuels-Incentive-Grant/Pages/default.aspx" TargetMode="External"/><Relationship Id="rId531" Type="http://schemas.openxmlformats.org/officeDocument/2006/relationships/hyperlink" Target="https://www.siliconvalleypower.com/sustainability/electric-vehicles/electric-vehicle-charging-station-rebate" TargetMode="External"/><Relationship Id="rId629" Type="http://schemas.openxmlformats.org/officeDocument/2006/relationships/hyperlink" Target="https://www.duke-energy.com/business/products/park-and-plug/electric-school-buses?_gl=1*cpadrt*_ga*NzYyNjUzMTQxLjE2Nzk0OTg0OTY.*_ga_HB58MJRNTY*MTY4MTIyMzIwOC43LjAuMTY4MTIyMzIwOC4wLjAuMA.." TargetMode="External"/><Relationship Id="rId170" Type="http://schemas.openxmlformats.org/officeDocument/2006/relationships/hyperlink" Target="https://eportal.adeq.state.ar.us/app/" TargetMode="External"/><Relationship Id="rId268" Type="http://schemas.openxmlformats.org/officeDocument/2006/relationships/hyperlink" Target="https://www2.illinois.gov/epa/topics/air-quality/driving-a-cleaner-illinois/Pages/default.aspx" TargetMode="External"/><Relationship Id="rId475" Type="http://schemas.openxmlformats.org/officeDocument/2006/relationships/hyperlink" Target="https://afdc.energy.gov/laws/12839" TargetMode="External"/><Relationship Id="rId682" Type="http://schemas.openxmlformats.org/officeDocument/2006/relationships/hyperlink" Target="https://afdc.energy.gov/laws/all?state=NV" TargetMode="External"/><Relationship Id="rId32" Type="http://schemas.openxmlformats.org/officeDocument/2006/relationships/hyperlink" Target="https://portal.ct.gov/DEEP/Air/Mobile-Sources/VW/VW-Settlement---Grants" TargetMode="External"/><Relationship Id="rId128" Type="http://schemas.openxmlformats.org/officeDocument/2006/relationships/hyperlink" Target="https://calevip.org/incentive-project/central-coast" TargetMode="External"/><Relationship Id="rId335" Type="http://schemas.openxmlformats.org/officeDocument/2006/relationships/hyperlink" Target="https://nccleantech.ncsu.edu/our-work/center-projects/cfat-project-request-for-proposals-information/" TargetMode="External"/><Relationship Id="rId542" Type="http://schemas.openxmlformats.org/officeDocument/2006/relationships/hyperlink" Target="https://www.duke-energy.com/business/products/ev-complete/charger-rebate" TargetMode="External"/><Relationship Id="rId181" Type="http://schemas.openxmlformats.org/officeDocument/2006/relationships/hyperlink" Target="https://www.adeq.state.ar.us/air/planning/vw/pdfs/clean-fuels-application-guidance-2021-final.pdf" TargetMode="External"/><Relationship Id="rId402" Type="http://schemas.openxmlformats.org/officeDocument/2006/relationships/hyperlink" Target="https://apps.ecology.wa.gov/publications/SummaryPages/2202018.html" TargetMode="External"/><Relationship Id="rId279" Type="http://schemas.openxmlformats.org/officeDocument/2006/relationships/hyperlink" Target="https://www.rge.com/smartenergy/electricvehicles/ev-charger-make-ready-program" TargetMode="External"/><Relationship Id="rId486" Type="http://schemas.openxmlformats.org/officeDocument/2006/relationships/hyperlink" Target="https://afdc.energy.gov/laws/12861" TargetMode="External"/><Relationship Id="rId693" Type="http://schemas.openxmlformats.org/officeDocument/2006/relationships/hyperlink" Target="https://www.aps.com/en/Utility/Regulatory-and-Legal/Rates-Schedules-and-Adjustors" TargetMode="External"/><Relationship Id="rId43" Type="http://schemas.openxmlformats.org/officeDocument/2006/relationships/hyperlink" Target="https://otr.cfo.dc.gov/sites/default/files/dc/sites/otr/publication/attachments/2016%20AFVC_Commercial_Fill-in.pdf" TargetMode="External"/><Relationship Id="rId139" Type="http://schemas.openxmlformats.org/officeDocument/2006/relationships/hyperlink" Target="https://calevip.org/faq/what-sacramento-county-incentive-project" TargetMode="External"/><Relationship Id="rId346" Type="http://schemas.openxmlformats.org/officeDocument/2006/relationships/hyperlink" Target="https://dem.ri.gov/environmental-protection-bureau/air-resources/mobile-sources/diesel-emissions-reduction-act-dera" TargetMode="External"/><Relationship Id="rId553" Type="http://schemas.openxmlformats.org/officeDocument/2006/relationships/hyperlink" Target="https://www.pge.com/en_US/small-medium-business/energy-alternatives/clean-vehicles/ev-charge-network/electric-vehicle-charging/electric-vehicle-programs-and-resources.page" TargetMode="External"/><Relationship Id="rId192" Type="http://schemas.openxmlformats.org/officeDocument/2006/relationships/hyperlink" Target="https://adeca.alabama.gov/wp-content/uploads/Volkswagen-Application-Guide.pdf" TargetMode="External"/><Relationship Id="rId206" Type="http://schemas.openxmlformats.org/officeDocument/2006/relationships/hyperlink" Target="https://www.energy.gov/sites/default/files/2021-11/U.S.%20DOE%20Communities%20LEAP%20Opportunity%20Announcement%2011.8.21.pdf" TargetMode="External"/><Relationship Id="rId413" Type="http://schemas.openxmlformats.org/officeDocument/2006/relationships/hyperlink" Target="https://www.rockymountainpower.net/savings-energy-choices/electric-vehicles/utah-incentives.html" TargetMode="External"/><Relationship Id="rId497" Type="http://schemas.openxmlformats.org/officeDocument/2006/relationships/hyperlink" Target="https://epa.illinois.gov/topics/ceja.html" TargetMode="External"/><Relationship Id="rId620" Type="http://schemas.openxmlformats.org/officeDocument/2006/relationships/hyperlink" Target="https://afdc.energy.gov/laws/13039" TargetMode="External"/><Relationship Id="rId357" Type="http://schemas.openxmlformats.org/officeDocument/2006/relationships/hyperlink" Target="https://afdc.energy.gov/laws/11499" TargetMode="External"/><Relationship Id="rId54" Type="http://schemas.openxmlformats.org/officeDocument/2006/relationships/hyperlink" Target="https://dnr.mo.gov/air/what-were-doing/volkswagen-trust-funds/school-buses" TargetMode="External"/><Relationship Id="rId217" Type="http://schemas.openxmlformats.org/officeDocument/2006/relationships/hyperlink" Target="https://azdot.gov/sites/default/files/media/2021/08/Alt-Fuel-VLT-infographic.pdf" TargetMode="External"/><Relationship Id="rId564" Type="http://schemas.openxmlformats.org/officeDocument/2006/relationships/hyperlink" Target="https://dep.nj.gov/ej/communities/" TargetMode="External"/><Relationship Id="rId424" Type="http://schemas.openxmlformats.org/officeDocument/2006/relationships/hyperlink" Target="http://energy.sc.gov/files/view/FY22%20MG%20Application.pdf" TargetMode="External"/><Relationship Id="rId631" Type="http://schemas.openxmlformats.org/officeDocument/2006/relationships/hyperlink" Target="https://www.duke-energy.com/energy-education/energy-savings-and-efficiency/fleet-electrification" TargetMode="External"/><Relationship Id="rId270" Type="http://schemas.openxmlformats.org/officeDocument/2006/relationships/hyperlink" Target="https://ndep.nv.gov/uploads/air-vwset-docs/demf_2021_webinar_slides.pdf" TargetMode="External"/><Relationship Id="rId65" Type="http://schemas.openxmlformats.org/officeDocument/2006/relationships/hyperlink" Target="https://energy.nv.gov/Resources/Nevada_Clean_Energy_Fund/" TargetMode="External"/><Relationship Id="rId130" Type="http://schemas.openxmlformats.org/officeDocument/2006/relationships/hyperlink" Target="https://calevip.org/incentive-project/sonoma-coast" TargetMode="External"/><Relationship Id="rId368" Type="http://schemas.openxmlformats.org/officeDocument/2006/relationships/hyperlink" Target="https://eda.gov/arpa/indigenous/" TargetMode="External"/><Relationship Id="rId575" Type="http://schemas.openxmlformats.org/officeDocument/2006/relationships/hyperlink" Target="https://www.des.nh.gov/business-and-community/loans-and-grants/dera" TargetMode="External"/><Relationship Id="rId228" Type="http://schemas.openxmlformats.org/officeDocument/2006/relationships/hyperlink" Target="https://www.anaheim.net/DocumentCenter/View/18907/Public-Access-Electric-Vehicle-Charging-Station-Rebate-Reservation-Request?bidId=" TargetMode="External"/><Relationship Id="rId435" Type="http://schemas.openxmlformats.org/officeDocument/2006/relationships/hyperlink" Target="https://www.nbrc.gov/content/Catalyst" TargetMode="External"/><Relationship Id="rId642" Type="http://schemas.openxmlformats.org/officeDocument/2006/relationships/hyperlink" Target="https://www.energy.gov/scep/grants-energy-improvements-public-school-facilities" TargetMode="External"/><Relationship Id="rId281" Type="http://schemas.openxmlformats.org/officeDocument/2006/relationships/hyperlink" Target="https://www.oru.com/en/our-energy-future/technology-innovation/electric-vehicles/new-york/commercial-ev-drivers/power-ready-program" TargetMode="External"/><Relationship Id="rId502" Type="http://schemas.openxmlformats.org/officeDocument/2006/relationships/hyperlink" Target="https://www.mississippipower.com/content/dam/mississippi-power/pdfs/residential/ev-rebates/3-23_MKT_Commercial%20EV%20rebate%20form.pdf" TargetMode="External"/><Relationship Id="rId76" Type="http://schemas.openxmlformats.org/officeDocument/2006/relationships/hyperlink" Target="https://www.nationalgridus.com/Upstate-NY-Business/Energy-Saving-Programs/Electric-Vehicle-Charging-Station-Program" TargetMode="External"/><Relationship Id="rId141" Type="http://schemas.openxmlformats.org/officeDocument/2006/relationships/hyperlink" Target="https://calevip.org/faq/what-southern-california-incentive-project-scip" TargetMode="External"/><Relationship Id="rId379" Type="http://schemas.openxmlformats.org/officeDocument/2006/relationships/hyperlink" Target="https://www.deq.idaho.gov/air-quality/improving-air-quality/volkswagen-and-diesel-funding/" TargetMode="External"/><Relationship Id="rId586" Type="http://schemas.openxmlformats.org/officeDocument/2006/relationships/hyperlink" Target="https://calevip.org/incentive-project/alameda-county?mkt_tok=MTU3LUlMSC0wMjkAAAF_61PS_TOIjTxASmfuHDGgp3FtBW_ByUHiSiy4yhroqcKVL9T0tGaLxJdJ54SQaybZHuDFC9TkxY4_IvBMF-qKqh2x8c1EoCeq_FSrCC8JCQ" TargetMode="External"/><Relationship Id="rId7" Type="http://schemas.openxmlformats.org/officeDocument/2006/relationships/hyperlink" Target="https://cdn-dominionenergy-prd-001.azureedge.net/-/media/pdfs/virginia/save-energy/ev/scip/fact-sheet_05062021.pdf?la=en&amp;rev=241d6bb9e75a438eab9627f15d119993&amp;hash=0802B1D80AC4A7D2789BFD8B5560606B" TargetMode="External"/><Relationship Id="rId239" Type="http://schemas.openxmlformats.org/officeDocument/2006/relationships/hyperlink" Target="https://drive.google.com/file/d/1rDmLa0X6Szmqi-2tplSpeq9AYaTO96qw/view" TargetMode="External"/><Relationship Id="rId446" Type="http://schemas.openxmlformats.org/officeDocument/2006/relationships/hyperlink" Target="https://leg.colorado.gov/bills/sb21-260" TargetMode="External"/><Relationship Id="rId653" Type="http://schemas.openxmlformats.org/officeDocument/2006/relationships/hyperlink" Target="https://files.dep.state.pa.us/Air/Volkswagen/TruckBusFleetGrantProgramGuidelines.pdf" TargetMode="External"/><Relationship Id="rId292" Type="http://schemas.openxmlformats.org/officeDocument/2006/relationships/hyperlink" Target="https://afdc.energy.gov/laws/12261" TargetMode="External"/><Relationship Id="rId306" Type="http://schemas.openxmlformats.org/officeDocument/2006/relationships/hyperlink" Target="https://energy.maryland.gov/transportation/SiteAssets/Pages/Clean-Fuels-Incentive-Program/FY23%20CFIP%20FOA-Final.pdf" TargetMode="External"/><Relationship Id="rId87" Type="http://schemas.openxmlformats.org/officeDocument/2006/relationships/hyperlink" Target="https://afdc.energy.gov/laws/11768" TargetMode="External"/><Relationship Id="rId513" Type="http://schemas.openxmlformats.org/officeDocument/2006/relationships/hyperlink" Target="https://afdc.energy.gov/laws/12911" TargetMode="External"/><Relationship Id="rId597" Type="http://schemas.openxmlformats.org/officeDocument/2006/relationships/hyperlink" Target="https://files.dep.state.pa.us/Air/Volkswagen/PAStateCleanDieselGuidelines.pdf" TargetMode="External"/><Relationship Id="rId152" Type="http://schemas.openxmlformats.org/officeDocument/2006/relationships/hyperlink" Target="https://www.mass.gov/doc/massevip-workplace-charging-requirements/download" TargetMode="External"/><Relationship Id="rId457" Type="http://schemas.openxmlformats.org/officeDocument/2006/relationships/hyperlink" Target="https://www.acogok.org/grants-administration/" TargetMode="External"/><Relationship Id="rId664" Type="http://schemas.openxmlformats.org/officeDocument/2006/relationships/hyperlink" Target="https://www.epa.gov/grants/2022-targeted-airshed-grant-program-closed-announcement-fy-22" TargetMode="External"/><Relationship Id="rId14" Type="http://schemas.openxmlformats.org/officeDocument/2006/relationships/hyperlink" Target="https://apps.ecology.wa.gov/publications/documents/1902022.pdf" TargetMode="External"/><Relationship Id="rId317" Type="http://schemas.openxmlformats.org/officeDocument/2006/relationships/hyperlink" Target="https://assets.ctfassets.net/416ywc1laqmd/7mL7lWGIK6AthZTJYj9K9K/b634ded9e8ef1f5b40419ef45b942f81/pge-fleet-partner-program-faqs.pdf" TargetMode="External"/><Relationship Id="rId524" Type="http://schemas.openxmlformats.org/officeDocument/2006/relationships/hyperlink" Target="https://econdev.greatriverenergy.com/assistance-programs/p/item/2407/electric-vehicle-charging" TargetMode="External"/><Relationship Id="rId98" Type="http://schemas.openxmlformats.org/officeDocument/2006/relationships/hyperlink" Target="https://portlandgeneral.com/energy-choices/electric-vehicles-charging/business-charging-fleets/fleet-charging" TargetMode="External"/><Relationship Id="rId163" Type="http://schemas.openxmlformats.org/officeDocument/2006/relationships/hyperlink" Target="https://docs.idahopower.com/pdfs/AboutUs/sustainability/EV/EVSE-incentive-offering-application-2022.pdf" TargetMode="External"/><Relationship Id="rId370" Type="http://schemas.openxmlformats.org/officeDocument/2006/relationships/hyperlink" Target="https://hawaiienergy.com/for-business/rebates/electric-vehicle-charging-stations" TargetMode="External"/><Relationship Id="rId230" Type="http://schemas.openxmlformats.org/officeDocument/2006/relationships/hyperlink" Target="https://www.anaheim.net/DocumentCenter/View/36752/EV-Fleet-Charger-Infrastructure-Rebate-Reservation-Form" TargetMode="External"/><Relationship Id="rId468" Type="http://schemas.openxmlformats.org/officeDocument/2006/relationships/hyperlink" Target="https://www.epa.gov/newsreleases/epa-announces-50-million-fund-environmental-justice-initiatives-under-american-rescue" TargetMode="External"/><Relationship Id="rId675" Type="http://schemas.openxmlformats.org/officeDocument/2006/relationships/hyperlink" Target="https://ww2.valleyair.org/media/leejwuln/guidelines.pdf" TargetMode="External"/><Relationship Id="rId25" Type="http://schemas.openxmlformats.org/officeDocument/2006/relationships/hyperlink" Target="https://afdc.energy.gov/laws/12693" TargetMode="External"/><Relationship Id="rId328" Type="http://schemas.openxmlformats.org/officeDocument/2006/relationships/hyperlink" Target="https://www.connexusenergy.com/application/files/1016/4124/2432/CommercialWorkplaceEVChargingStationConnexus.pdf" TargetMode="External"/><Relationship Id="rId535" Type="http://schemas.openxmlformats.org/officeDocument/2006/relationships/hyperlink" Target="https://malegislature.gov/" TargetMode="External"/><Relationship Id="rId174" Type="http://schemas.openxmlformats.org/officeDocument/2006/relationships/hyperlink" Target="https://www.energy.gov/eere/wipo/state-energy-program-guidance" TargetMode="External"/><Relationship Id="rId381" Type="http://schemas.openxmlformats.org/officeDocument/2006/relationships/hyperlink" Target="https://greenmountainpower.com/rebates-programs/business-innovation/electric-vehicles/" TargetMode="External"/><Relationship Id="rId602" Type="http://schemas.openxmlformats.org/officeDocument/2006/relationships/hyperlink" Target="https://www.rge.com/en/smartenergy/electricvehicles/ev-fleet-assessment-program" TargetMode="External"/><Relationship Id="rId241" Type="http://schemas.openxmlformats.org/officeDocument/2006/relationships/hyperlink" Target="https://deq.nc.gov/media/31228/open" TargetMode="External"/><Relationship Id="rId479" Type="http://schemas.openxmlformats.org/officeDocument/2006/relationships/hyperlink" Target="https://afdc.energy.gov/laws/12844" TargetMode="External"/><Relationship Id="rId686" Type="http://schemas.openxmlformats.org/officeDocument/2006/relationships/hyperlink" Target="https://okcoop.org/energy-efficiency-rebates/" TargetMode="External"/><Relationship Id="rId36" Type="http://schemas.openxmlformats.org/officeDocument/2006/relationships/hyperlink" Target="https://grotonutilities.com/download/conserv/Electric-Charger-Rebate-Form.pdf" TargetMode="External"/><Relationship Id="rId339" Type="http://schemas.openxmlformats.org/officeDocument/2006/relationships/hyperlink" Target="https://nppd.energywisenebraskagoev.com/" TargetMode="External"/><Relationship Id="rId546" Type="http://schemas.openxmlformats.org/officeDocument/2006/relationships/hyperlink" Target="https://www.rockymountainpower.net/savings-energy-choices/electric-vehicles/utah-incentives.html" TargetMode="External"/><Relationship Id="rId101" Type="http://schemas.openxmlformats.org/officeDocument/2006/relationships/hyperlink" Target="https://www.tceq.texas.gov/airquality/terp/school-buses.html" TargetMode="External"/><Relationship Id="rId185" Type="http://schemas.openxmlformats.org/officeDocument/2006/relationships/hyperlink" Target="https://www.fema.gov/about/reports-and-data/disaster-relief-fund-monthly-reports" TargetMode="External"/><Relationship Id="rId406" Type="http://schemas.openxmlformats.org/officeDocument/2006/relationships/hyperlink" Target="https://driveelectriccolorado.org/incentives/tax-credits/" TargetMode="External"/><Relationship Id="rId392" Type="http://schemas.openxmlformats.org/officeDocument/2006/relationships/hyperlink" Target="https://www.env.nm.gov/air-quality/wp-content/uploads/sites/2/2021/11/NM-VW-Environmental-Trust-Program-2022-Guidelines-and-Application.pdf" TargetMode="External"/><Relationship Id="rId613" Type="http://schemas.openxmlformats.org/officeDocument/2006/relationships/hyperlink" Target="https://www.xcelenergy.com/staticfiles/xe-responsive/Marketing/NM-Time-of-use-rate-FAQ.pdf" TargetMode="External"/><Relationship Id="rId697" Type="http://schemas.openxmlformats.org/officeDocument/2006/relationships/hyperlink" Target="https://www.acogok.org/wp-content/uploads/2021/10/2022-ACOG-CLEAN-AIR-GRANTs_Public-Sector-Fleets.pdf" TargetMode="External"/><Relationship Id="rId252" Type="http://schemas.openxmlformats.org/officeDocument/2006/relationships/hyperlink" Target="https://bidcondocs.delaware.gov/NAT/NAT_22002Vwemtfp_present.pdf" TargetMode="External"/><Relationship Id="rId47" Type="http://schemas.openxmlformats.org/officeDocument/2006/relationships/hyperlink" Target="https://otr.cfo.dc.gov/sites/default/files/dc/sites/otr/publication/attachments/AlternativeFuelVehicleInfrastructureandConversionCreditsFAQs.pdf" TargetMode="External"/><Relationship Id="rId112" Type="http://schemas.openxmlformats.org/officeDocument/2006/relationships/hyperlink" Target="http://www.energy.sc.gov/files/CF%20Application%20%20Checklist-%2010.07.2020_0.pdf" TargetMode="External"/><Relationship Id="rId557" Type="http://schemas.openxmlformats.org/officeDocument/2006/relationships/hyperlink" Target="https://3cenergy.org/rebates/electrify-your-ride-commercial-2/" TargetMode="External"/><Relationship Id="rId196" Type="http://schemas.openxmlformats.org/officeDocument/2006/relationships/hyperlink" Target="https://www.hudexchange.info/programs/cdbg-entitlement/" TargetMode="External"/><Relationship Id="rId417" Type="http://schemas.openxmlformats.org/officeDocument/2006/relationships/hyperlink" Target="https://afdc.energy.gov/laws/11923" TargetMode="External"/><Relationship Id="rId624" Type="http://schemas.openxmlformats.org/officeDocument/2006/relationships/hyperlink" Target="https://www.blackhillsenergy.com/sites/blackhillsenergy.com/files/2022_time_of_day_rates_fact_sheet.pdf" TargetMode="External"/><Relationship Id="rId263" Type="http://schemas.openxmlformats.org/officeDocument/2006/relationships/hyperlink" Target="https://www.energy.gov/lpo/applicant-resources" TargetMode="External"/><Relationship Id="rId470" Type="http://schemas.openxmlformats.org/officeDocument/2006/relationships/hyperlink" Target="https://www.atlanticcityelectric.com/SmartEnergy/InnovationAndTechnology/Pages/FleetChargerRebate.aspx" TargetMode="External"/><Relationship Id="rId58" Type="http://schemas.openxmlformats.org/officeDocument/2006/relationships/hyperlink" Target="https://afdc.energy.gov/laws/all?state=NJ" TargetMode="External"/><Relationship Id="rId123" Type="http://schemas.openxmlformats.org/officeDocument/2006/relationships/hyperlink" Target="https://pwp.cityofpasadena.net/commercialchargerrebate/" TargetMode="External"/><Relationship Id="rId330" Type="http://schemas.openxmlformats.org/officeDocument/2006/relationships/hyperlink" Target="https://www.ameren.com/missouri/business/electric-vehicles/charging-stations/incentives" TargetMode="External"/><Relationship Id="rId568" Type="http://schemas.openxmlformats.org/officeDocument/2006/relationships/hyperlink" Target="https://afdc.energy.gov/fuels/laws/ELEC?state=IN" TargetMode="External"/><Relationship Id="rId428" Type="http://schemas.openxmlformats.org/officeDocument/2006/relationships/hyperlink" Target="https://danr.sd.gov/Environment/AirQuality/CleanDieselProgram/default.aspx" TargetMode="External"/><Relationship Id="rId635" Type="http://schemas.openxmlformats.org/officeDocument/2006/relationships/hyperlink" Target="https://afdc.energy.gov/laws/12594" TargetMode="External"/><Relationship Id="rId274" Type="http://schemas.openxmlformats.org/officeDocument/2006/relationships/hyperlink" Target="https://www.nyserda.ny.gov/All-Programs/Truck-Voucher-Program" TargetMode="External"/><Relationship Id="rId481" Type="http://schemas.openxmlformats.org/officeDocument/2006/relationships/hyperlink" Target="https://nmonesource.com/nmos/nmsa/en/nav_date.do" TargetMode="External"/><Relationship Id="rId69" Type="http://schemas.openxmlformats.org/officeDocument/2006/relationships/hyperlink" Target="https://www.nvenergy.com/publish/content/dam/nvenergy/brochures_arch/cleanenergy/handbooks/SchoolBus-Handbook.pdf" TargetMode="External"/><Relationship Id="rId134" Type="http://schemas.openxmlformats.org/officeDocument/2006/relationships/hyperlink" Target="https://calevip.org/faq/what-peninsula-silicon-valley-incentive-project" TargetMode="External"/><Relationship Id="rId579" Type="http://schemas.openxmlformats.org/officeDocument/2006/relationships/hyperlink" Target="https://www.blackhillsenergy.com/sites/blackhillsenergy.com/files/sd_wy_commercial_ev_rebate.pdf" TargetMode="External"/><Relationship Id="rId341" Type="http://schemas.openxmlformats.org/officeDocument/2006/relationships/hyperlink" Target="https://southernpd.com/electric-vehicle-ev-incentives/" TargetMode="External"/><Relationship Id="rId439" Type="http://schemas.openxmlformats.org/officeDocument/2006/relationships/hyperlink" Target="https://afdc.energy.gov/fuels/laws/HY?state=ne" TargetMode="External"/><Relationship Id="rId646" Type="http://schemas.openxmlformats.org/officeDocument/2006/relationships/hyperlink" Target="https://storymaps.arcgis.com/stories/6f5db16b8399488a8ef2567e1affa1e2" TargetMode="External"/><Relationship Id="rId201" Type="http://schemas.openxmlformats.org/officeDocument/2006/relationships/hyperlink" Target="https://www.epa.gov/environmentaljustice/environmental-justice-small-grants-program" TargetMode="External"/><Relationship Id="rId285" Type="http://schemas.openxmlformats.org/officeDocument/2006/relationships/hyperlink" Target="https://www.dec.ny.gov/energy/109181.html" TargetMode="External"/><Relationship Id="rId506" Type="http://schemas.openxmlformats.org/officeDocument/2006/relationships/hyperlink" Target="https://www.firstenergycorp.com/help/electric-vehicles/maryland-ev/maryland-ev/ev-faqs.html" TargetMode="External"/><Relationship Id="rId492" Type="http://schemas.openxmlformats.org/officeDocument/2006/relationships/hyperlink" Target="https://afdc.energy.gov/laws/12876" TargetMode="External"/><Relationship Id="rId145" Type="http://schemas.openxmlformats.org/officeDocument/2006/relationships/hyperlink" Target="https://alameda.upgrade.guide/recommendations/print/4973/?c=alameda" TargetMode="External"/><Relationship Id="rId352" Type="http://schemas.openxmlformats.org/officeDocument/2006/relationships/hyperlink" Target="https://oklahomacpace.org/resources/" TargetMode="External"/><Relationship Id="rId212" Type="http://schemas.openxmlformats.org/officeDocument/2006/relationships/hyperlink" Target="https://savewithsrpbiz.com/rebates/evcharger.aspx" TargetMode="External"/><Relationship Id="rId657" Type="http://schemas.openxmlformats.org/officeDocument/2006/relationships/hyperlink" Target="https://afdc.energy.gov/laws/12726" TargetMode="External"/><Relationship Id="rId296" Type="http://schemas.openxmlformats.org/officeDocument/2006/relationships/hyperlink" Target="https://www.mass.gov/how-to/apply-for-massevip-public-access-charging-incentives" TargetMode="External"/><Relationship Id="rId517" Type="http://schemas.openxmlformats.org/officeDocument/2006/relationships/hyperlink" Target="https://www.azleg.gov/viewdocument/?docName=https://www.azleg.gov/ars/15/00923.htm" TargetMode="External"/><Relationship Id="rId60" Type="http://schemas.openxmlformats.org/officeDocument/2006/relationships/hyperlink" Target="https://www.env.nm.gov/vw-settlement/" TargetMode="External"/><Relationship Id="rId156" Type="http://schemas.openxmlformats.org/officeDocument/2006/relationships/hyperlink" Target="https://www.nationalgridus.com/media/pdfs/resi-ways-to-save/cm7175-ev-prescriptive_ma_fillable.pdf" TargetMode="External"/><Relationship Id="rId363" Type="http://schemas.openxmlformats.org/officeDocument/2006/relationships/hyperlink" Target="https://www.tep.com/smart-ev-charging-program/" TargetMode="External"/><Relationship Id="rId570" Type="http://schemas.openxmlformats.org/officeDocument/2006/relationships/hyperlink" Target="https://dep.nj.gov/ej/communities/" TargetMode="External"/><Relationship Id="rId223" Type="http://schemas.openxmlformats.org/officeDocument/2006/relationships/hyperlink" Target="https://www.cecoop.com/rebatesincentives" TargetMode="External"/><Relationship Id="rId430" Type="http://schemas.openxmlformats.org/officeDocument/2006/relationships/hyperlink" Target="https://dec.vermont.gov/sites/dec/files/aqc/mobile-sources/documents/FY2021-2022_DERA_State_Grants_Program_Guide.pdf" TargetMode="External"/><Relationship Id="rId668" Type="http://schemas.openxmlformats.org/officeDocument/2006/relationships/hyperlink" Target="https://ww2.arb.ca.gov/our-work/programs/community-air-protection-incentives" TargetMode="External"/><Relationship Id="rId18" Type="http://schemas.openxmlformats.org/officeDocument/2006/relationships/hyperlink" Target="https://www.pacificpower.net/savings-energy-choices/electric-vehicles/charging-station-grants.html" TargetMode="External"/><Relationship Id="rId265" Type="http://schemas.openxmlformats.org/officeDocument/2006/relationships/hyperlink" Target="https://www.isbe.net/Documents/Transportation-Webinar-20220524.pdf" TargetMode="External"/><Relationship Id="rId472" Type="http://schemas.openxmlformats.org/officeDocument/2006/relationships/hyperlink" Target="https://afdc.energy.gov/laws/12835" TargetMode="External"/><Relationship Id="rId528" Type="http://schemas.openxmlformats.org/officeDocument/2006/relationships/hyperlink" Target="https://www.epa.gov/inflation-reduction-act/clean-heavy-duty-vehicle-program" TargetMode="External"/><Relationship Id="rId125" Type="http://schemas.openxmlformats.org/officeDocument/2006/relationships/hyperlink" Target="https://www.tid.org/customer-service/save-energy-money/rebates/commercial-ev/" TargetMode="External"/><Relationship Id="rId167" Type="http://schemas.openxmlformats.org/officeDocument/2006/relationships/hyperlink" Target="https://www.blackhillsenergy.com/efficiency-and-savings/ready-ev" TargetMode="External"/><Relationship Id="rId332" Type="http://schemas.openxmlformats.org/officeDocument/2006/relationships/hyperlink" Target="https://afdc.energy.gov/fuels/laws/NG?state=NC" TargetMode="External"/><Relationship Id="rId374" Type="http://schemas.openxmlformats.org/officeDocument/2006/relationships/hyperlink" Target="https://www.nvenergy.com/account-services/energy-pricing-plans/electric-vehicle" TargetMode="External"/><Relationship Id="rId581" Type="http://schemas.openxmlformats.org/officeDocument/2006/relationships/hyperlink" Target="https://www.deq.nc.gov/air-quality/mobile/volkswagen/phase-2/nc-phase-2-school-bus-program-rfp/download?attachment" TargetMode="External"/><Relationship Id="rId71" Type="http://schemas.openxmlformats.org/officeDocument/2006/relationships/hyperlink" Target="https://www.nyserda.ny.gov/All-Programs/Truck-Voucher-Program" TargetMode="External"/><Relationship Id="rId234" Type="http://schemas.openxmlformats.org/officeDocument/2006/relationships/hyperlink" Target="https://ww2.valleyair.org/media/b1ghcbkp/replacement-guidelines.pdf" TargetMode="External"/><Relationship Id="rId637" Type="http://schemas.openxmlformats.org/officeDocument/2006/relationships/hyperlink" Target="https://www.pepco.com/SmartEnergy/InnovationTechnology/Pages/WorkplaceChargerRebateProgram.aspx" TargetMode="External"/><Relationship Id="rId679" Type="http://schemas.openxmlformats.org/officeDocument/2006/relationships/hyperlink" Target="https://www.comed.com/SmartEnergy/InnovationTechnology/Pages/ElectricVehicles.aspx" TargetMode="External"/><Relationship Id="rId2" Type="http://schemas.openxmlformats.org/officeDocument/2006/relationships/hyperlink" Target="https://www.fhwa.dot.gov/bipartisan-infrastructure-law/cmaq.cfm" TargetMode="External"/><Relationship Id="rId29" Type="http://schemas.openxmlformats.org/officeDocument/2006/relationships/hyperlink" Target="https://afdc.energy.gov/laws/12330" TargetMode="External"/><Relationship Id="rId276" Type="http://schemas.openxmlformats.org/officeDocument/2006/relationships/hyperlink" Target="https://afdc.energy.gov/laws/12261" TargetMode="External"/><Relationship Id="rId441" Type="http://schemas.openxmlformats.org/officeDocument/2006/relationships/hyperlink" Target="https://www.fema.gov/sites/default/files/documents/fema_disaster-relief-fund-fy2024-funding-requirements.pdf" TargetMode="External"/><Relationship Id="rId483" Type="http://schemas.openxmlformats.org/officeDocument/2006/relationships/hyperlink" Target="https://www.tampaelectric.com/4b036b/siteassets/files/electricvehicles/drive-smart-faq.pdf" TargetMode="External"/><Relationship Id="rId539" Type="http://schemas.openxmlformats.org/officeDocument/2006/relationships/hyperlink" Target="https://www.blackhillsenergy.com/efficiency-and-savings/commercial-rebates" TargetMode="External"/><Relationship Id="rId690" Type="http://schemas.openxmlformats.org/officeDocument/2006/relationships/hyperlink" Target="https://afdc.energy.gov/fuels/laws/ELEC?state=NY" TargetMode="External"/><Relationship Id="rId40" Type="http://schemas.openxmlformats.org/officeDocument/2006/relationships/hyperlink" Target="https://afdc.energy.gov/laws/12281" TargetMode="External"/><Relationship Id="rId136" Type="http://schemas.openxmlformats.org/officeDocument/2006/relationships/hyperlink" Target="https://calevip.org/incentive-project/san-joaquin-valley" TargetMode="External"/><Relationship Id="rId178" Type="http://schemas.openxmlformats.org/officeDocument/2006/relationships/hyperlink" Target="https://adeca.alabama.gov/vwsettlement/" TargetMode="External"/><Relationship Id="rId301" Type="http://schemas.openxmlformats.org/officeDocument/2006/relationships/hyperlink" Target="https://www.mass.gov/doc/massevip-direct-current-fast-charging-requirements/download" TargetMode="External"/><Relationship Id="rId343" Type="http://schemas.openxmlformats.org/officeDocument/2006/relationships/hyperlink" Target="https://dep.nj.gov/wp-content/uploads/drivegreen/ippi/overview.pdf" TargetMode="External"/><Relationship Id="rId550" Type="http://schemas.openxmlformats.org/officeDocument/2006/relationships/hyperlink" Target="https://www.fhwa.dot.gov/environment/cfi/" TargetMode="External"/><Relationship Id="rId82" Type="http://schemas.openxmlformats.org/officeDocument/2006/relationships/hyperlink" Target="https://documents.deq.utah.gov/air-quality/clean-fuels/tax-credit/DAQ-2018-008465.pdf" TargetMode="External"/><Relationship Id="rId203" Type="http://schemas.openxmlformats.org/officeDocument/2006/relationships/hyperlink" Target="https://appropriations.house.gov/sites/democrats.appropriations.house.gov/files/Ag%20Request%20Guidance.pdf" TargetMode="External"/><Relationship Id="rId385" Type="http://schemas.openxmlformats.org/officeDocument/2006/relationships/hyperlink" Target="https://afdc.energy.gov/laws/12613" TargetMode="External"/><Relationship Id="rId592" Type="http://schemas.openxmlformats.org/officeDocument/2006/relationships/hyperlink" Target="https://3cenergy.org/rebates/electric-bus-program/" TargetMode="External"/><Relationship Id="rId606" Type="http://schemas.openxmlformats.org/officeDocument/2006/relationships/hyperlink" Target="https://cdnc-dcxprod2-sitecore.azureedge.net/-/media/files/oru/documents/energy-future/ev-make-ready-program/medium-heavy-duty-make-ready-implementation-plan.pdf?rev=7c58e72818a04bb9a64ec21ce91e1ea2&amp;hash=449D8B0C950C2779AB55D6D6888F99E8" TargetMode="External"/><Relationship Id="rId648" Type="http://schemas.openxmlformats.org/officeDocument/2006/relationships/hyperlink" Target="https://files.dep.state.pa.us/Air/Volkswagen/FinalBeneficiaryMitigationPlan5-4-18.pdf" TargetMode="External"/><Relationship Id="rId245" Type="http://schemas.openxmlformats.org/officeDocument/2006/relationships/hyperlink" Target="https://siea.com/uncategorized/21474/" TargetMode="External"/><Relationship Id="rId287" Type="http://schemas.openxmlformats.org/officeDocument/2006/relationships/hyperlink" Target="https://entergyetech.com/truck-stop-fleet-electrification/" TargetMode="External"/><Relationship Id="rId410" Type="http://schemas.openxmlformats.org/officeDocument/2006/relationships/hyperlink" Target="https://afdc.energy.gov/laws/5182" TargetMode="External"/><Relationship Id="rId452" Type="http://schemas.openxmlformats.org/officeDocument/2006/relationships/hyperlink" Target="https://afdc.energy.gov/laws/11552" TargetMode="External"/><Relationship Id="rId494" Type="http://schemas.openxmlformats.org/officeDocument/2006/relationships/hyperlink" Target="https://pub.njleg.state.nj.us/Bills/2022/A1500/1282_E1.PDF" TargetMode="External"/><Relationship Id="rId508" Type="http://schemas.openxmlformats.org/officeDocument/2006/relationships/hyperlink" Target="https://advance.lexis.com/documentpage/?pdmfid=1000516&amp;crid=f5a93f13-9afe-480a-94bc-02707b98cdcc&amp;config=00JABhZDIzMTViZS04NjcxLTQ1MDItOTllOS03MDg0ZTQxYzU4ZTQKAFBvZENhdGFsb2f8inKxYiqNVSihJeNKRlUp&amp;pddocfullpath=%2fshared%2fdocument%2fstatutes-legislation%2furn%3acontentItem%3a65N7-MRV3-GXF6-83N3-00008-00&amp;pdcontentcomponentid=234190&amp;pdteaserkey=sr0&amp;pditab=allpods&amp;ecomp=8s65kkk&amp;earg=sr0&amp;prid=dff15f62-4316-415d-8a66-0a21371a27f5" TargetMode="External"/><Relationship Id="rId105" Type="http://schemas.openxmlformats.org/officeDocument/2006/relationships/hyperlink" Target="https://www.aqmd.gov/home/technology/reports" TargetMode="External"/><Relationship Id="rId147" Type="http://schemas.openxmlformats.org/officeDocument/2006/relationships/hyperlink" Target="https://dnrec.alpha.delaware.gov/air/mobile-sources/vw-mitigation-plan/" TargetMode="External"/><Relationship Id="rId312" Type="http://schemas.openxmlformats.org/officeDocument/2006/relationships/hyperlink" Target="https://www.pacificpower.net/savings-energy-choices/electric-vehicles/charging-station-grants.html" TargetMode="External"/><Relationship Id="rId354" Type="http://schemas.openxmlformats.org/officeDocument/2006/relationships/hyperlink" Target="https://www.eweb.org/rebates-and-savings/electric-mobility/ev-incentives-business" TargetMode="External"/><Relationship Id="rId51" Type="http://schemas.openxmlformats.org/officeDocument/2006/relationships/hyperlink" Target="https://www.consumersenergy.com/-/media/CE/Documents/business/products-and-services/power-mi-fleet/consumers-powermifleet-report-public-schools-fleet.ashx" TargetMode="External"/><Relationship Id="rId93" Type="http://schemas.openxmlformats.org/officeDocument/2006/relationships/hyperlink" Target="https://afdc.energy.gov/laws/392" TargetMode="External"/><Relationship Id="rId189" Type="http://schemas.openxmlformats.org/officeDocument/2006/relationships/hyperlink" Target="https://www.pge.com/pge_global/common/pdfs/solar-and-vehicles/your-options/clean-vehicles/charging-stations/ev-fleet-program/PGE-EV-Fleet-Program-Terms-Conditions-Contract.pdf" TargetMode="External"/><Relationship Id="rId396" Type="http://schemas.openxmlformats.org/officeDocument/2006/relationships/hyperlink" Target="https://www.dteenergy.com/us/en/business/service-request/pev/pev-biz-fleet.html" TargetMode="External"/><Relationship Id="rId561" Type="http://schemas.openxmlformats.org/officeDocument/2006/relationships/hyperlink" Target="https://dep.nj.gov/stopthesoot/equipment-modernization-program/" TargetMode="External"/><Relationship Id="rId617" Type="http://schemas.openxmlformats.org/officeDocument/2006/relationships/hyperlink" Target="https://afdc.energy.gov/laws/12993" TargetMode="External"/><Relationship Id="rId659" Type="http://schemas.openxmlformats.org/officeDocument/2006/relationships/hyperlink" Target="https://www.smeco.coop/services/electric-vehicles/smeco-ev-recharge/" TargetMode="External"/><Relationship Id="rId214" Type="http://schemas.openxmlformats.org/officeDocument/2006/relationships/hyperlink" Target="https://dec.vermont.gov/air-quality/mobile-sources/diesel-emissions/vt-diesel-grant" TargetMode="External"/><Relationship Id="rId256" Type="http://schemas.openxmlformats.org/officeDocument/2006/relationships/hyperlink" Target="https://www.energy.gov/indianenergy/current-funding-opportunities" TargetMode="External"/><Relationship Id="rId298" Type="http://schemas.openxmlformats.org/officeDocument/2006/relationships/hyperlink" Target="https://www.mass.gov/doc/massevip-multi-unit-dwelling-educational-campus-charging-requirements/download" TargetMode="External"/><Relationship Id="rId421" Type="http://schemas.openxmlformats.org/officeDocument/2006/relationships/hyperlink" Target="https://www.eversource.com/content/residential/account-billing/manage-bill/about-your-bill/rates-tariffs/electric-vehicle-rate-program" TargetMode="External"/><Relationship Id="rId463" Type="http://schemas.openxmlformats.org/officeDocument/2006/relationships/hyperlink" Target="https://www.pca.state.mn.us/air-water-land-climate/volkswagen-settlement-grants" TargetMode="External"/><Relationship Id="rId519" Type="http://schemas.openxmlformats.org/officeDocument/2006/relationships/hyperlink" Target="https://www.duquesnelight.com/energy-money-savings/electric-vehicles/electricfleet" TargetMode="External"/><Relationship Id="rId670" Type="http://schemas.openxmlformats.org/officeDocument/2006/relationships/hyperlink" Target="https://cleanmobilityoptions.org/na-application-process/" TargetMode="External"/><Relationship Id="rId116" Type="http://schemas.openxmlformats.org/officeDocument/2006/relationships/hyperlink" Target="https://californiahvip.org/" TargetMode="External"/><Relationship Id="rId158" Type="http://schemas.openxmlformats.org/officeDocument/2006/relationships/hyperlink" Target="https://afdc.energy.gov/laws/9272" TargetMode="External"/><Relationship Id="rId323" Type="http://schemas.openxmlformats.org/officeDocument/2006/relationships/hyperlink" Target="https://afdc.energy.gov/laws/all?state=OR" TargetMode="External"/><Relationship Id="rId530" Type="http://schemas.openxmlformats.org/officeDocument/2006/relationships/hyperlink" Target="https://www.bringyourowncharger.com/gwp-home" TargetMode="External"/><Relationship Id="rId20" Type="http://schemas.openxmlformats.org/officeDocument/2006/relationships/hyperlink" Target="https://vacleancities.org/wp-content/uploads/2021/03/Attachment-1-CMAQ-Application-Reimbursement-Form-030421.docx" TargetMode="External"/><Relationship Id="rId62" Type="http://schemas.openxmlformats.org/officeDocument/2006/relationships/hyperlink" Target="https://www.nvenergy.com/account-services/energy-pricing-plans/electric-vehicle" TargetMode="External"/><Relationship Id="rId365" Type="http://schemas.openxmlformats.org/officeDocument/2006/relationships/hyperlink" Target="http://vppsa.com/wp-content/uploads/2022/08/2022-Level-2-Charger-REBATE_Fillable.pdf" TargetMode="External"/><Relationship Id="rId572" Type="http://schemas.openxmlformats.org/officeDocument/2006/relationships/hyperlink" Target="https://app.leg.wa.gov/RCW/default.aspx?cite=82.04.4496" TargetMode="External"/><Relationship Id="rId628" Type="http://schemas.openxmlformats.org/officeDocument/2006/relationships/hyperlink" Target="https://www.duke-energy.com/energy-education/electric-vehicles/business/contact-us?_gl=1*1sejpbx*_ga*NDkyMTYxOTIuMTY3NjkyMDEyNg..*_ga_HB58MJRNTY*MTY3Njk4ODg2Mi44LjEuMTY3Njk4OTA4OC4wLjAuMA..&amp;_ga=2.250806406.1441956738.1676920127-49216192.1676920126" TargetMode="External"/><Relationship Id="rId225" Type="http://schemas.openxmlformats.org/officeDocument/2006/relationships/hyperlink" Target="https://www.eastcentralenergy.com/sites/default/files/documents/Energy%20Services/2022%20programs%20%26%20rebates/EVs%202022.pdf" TargetMode="External"/><Relationship Id="rId267" Type="http://schemas.openxmlformats.org/officeDocument/2006/relationships/hyperlink" Target="https://afdc.energy.gov/laws/all?state=IL" TargetMode="External"/><Relationship Id="rId432" Type="http://schemas.openxmlformats.org/officeDocument/2006/relationships/hyperlink" Target="https://afdc.energy.gov/laws/11518" TargetMode="External"/><Relationship Id="rId474" Type="http://schemas.openxmlformats.org/officeDocument/2006/relationships/hyperlink" Target="https://www.eversource.com/content/docs/default-source/about/light-duty-fleet-participant-guide.pdf?sfvrsn=1fbd5033_1" TargetMode="External"/><Relationship Id="rId127" Type="http://schemas.openxmlformats.org/officeDocument/2006/relationships/hyperlink" Target="https://calevip.org/faq/what-northern-california-incentive-project" TargetMode="External"/><Relationship Id="rId681" Type="http://schemas.openxmlformats.org/officeDocument/2006/relationships/hyperlink" Target="https://www.deq.ok.gov/wp-content/uploads/air-division/VW_ChargeOK_Round_2_grant_solicitation.pdf" TargetMode="External"/><Relationship Id="rId31" Type="http://schemas.openxmlformats.org/officeDocument/2006/relationships/hyperlink" Target="https://drive.google.com/file/d/1YpWP8DAg9erdSc5hjAhj6sKs-Em8lHgM/view" TargetMode="External"/><Relationship Id="rId73" Type="http://schemas.openxmlformats.org/officeDocument/2006/relationships/hyperlink" Target="https://www.nyseg.com/smartenergy/electricvehicles/dc-fc-incentive-program" TargetMode="External"/><Relationship Id="rId169" Type="http://schemas.openxmlformats.org/officeDocument/2006/relationships/hyperlink" Target="https://www.aps.com/-/media/APS/APSCOM-PDFs/About/Sustainability-and-Innovation/Technology-and-Innovation/Electric-vehicles/TakeChargeAZ_FleetChargingFINAL.ashx?la=en" TargetMode="External"/><Relationship Id="rId334" Type="http://schemas.openxmlformats.org/officeDocument/2006/relationships/hyperlink" Target="https://drive.google.com/file/d/1wnRhVO4Xd8ZsOnnVeZ0r2B9TAD7jdsHo/view" TargetMode="External"/><Relationship Id="rId376" Type="http://schemas.openxmlformats.org/officeDocument/2006/relationships/hyperlink" Target="https://www.oregon.gov/energy/incentives/pages/energy-loan-program.aspx" TargetMode="External"/><Relationship Id="rId541" Type="http://schemas.openxmlformats.org/officeDocument/2006/relationships/hyperlink" Target="https://www.blackhillsenergy.com/efficiency-and-savings/welcome-ready-ev/welcome-colorado-ready-ev/commercial-time-day-rates" TargetMode="External"/><Relationship Id="rId583" Type="http://schemas.openxmlformats.org/officeDocument/2006/relationships/hyperlink" Target="https://www.jea.com/Business_Resources/Rebates_for_Businesses/Electrification_Rebates_Program/" TargetMode="External"/><Relationship Id="rId639" Type="http://schemas.openxmlformats.org/officeDocument/2006/relationships/hyperlink" Target="https://www.fhwa.dot.gov/bipartisan-infrastructure-law/crp_fact_sheet.cfm" TargetMode="External"/><Relationship Id="rId4" Type="http://schemas.openxmlformats.org/officeDocument/2006/relationships/hyperlink" Target="https://lis.virginia.gov/cgi-bin/legp604.exe?071+ful+CHAP0121&amp;071+ful+CHAP0121" TargetMode="External"/><Relationship Id="rId180" Type="http://schemas.openxmlformats.org/officeDocument/2006/relationships/hyperlink" Target="https://www.adeq.state.ar.us/air/planning/gored/" TargetMode="External"/><Relationship Id="rId236" Type="http://schemas.openxmlformats.org/officeDocument/2006/relationships/hyperlink" Target="https://energyoffice.colorado.gov/transportation/grants-incentives/charge-ahead-colorado" TargetMode="External"/><Relationship Id="rId278" Type="http://schemas.openxmlformats.org/officeDocument/2006/relationships/hyperlink" Target="https://www.nationalgridus.com/media/pdfs/bus-ways-to-save/ev/uny-ev-infrastructure-brochure.pdf" TargetMode="External"/><Relationship Id="rId401" Type="http://schemas.openxmlformats.org/officeDocument/2006/relationships/hyperlink" Target="https://www.baaqmd.gov/~/media/files/strategic-incentives/school-buses/school-bus-fact-sheet-pdf.pdf?la=en" TargetMode="External"/><Relationship Id="rId443" Type="http://schemas.openxmlformats.org/officeDocument/2006/relationships/hyperlink" Target="https://www.fema.gov/grants/mitigation/building-resilient-infrastructure-communities/before-apply" TargetMode="External"/><Relationship Id="rId650" Type="http://schemas.openxmlformats.org/officeDocument/2006/relationships/hyperlink" Target="https://storymaps.arcgis.com/stories/6f5db16b8399488a8ef2567e1affa1e2" TargetMode="External"/><Relationship Id="rId303" Type="http://schemas.openxmlformats.org/officeDocument/2006/relationships/hyperlink" Target="https://www.transportation.gov/RAISEgrants" TargetMode="External"/><Relationship Id="rId485" Type="http://schemas.openxmlformats.org/officeDocument/2006/relationships/hyperlink" Target="https://www.pacificpower.net/savings-energy-choices/time-of-use.html" TargetMode="External"/><Relationship Id="rId692" Type="http://schemas.openxmlformats.org/officeDocument/2006/relationships/hyperlink" Target="https://afdc.energy.gov/laws/12329" TargetMode="External"/><Relationship Id="rId42" Type="http://schemas.openxmlformats.org/officeDocument/2006/relationships/hyperlink" Target="https://www.eversource.com/content/ct-c/business/my-account/billing-payments/about-your-bill/rates-tariffs/electric-vehicle-rate-program" TargetMode="External"/><Relationship Id="rId84" Type="http://schemas.openxmlformats.org/officeDocument/2006/relationships/hyperlink" Target="https://afdc.energy.gov/laws/11624" TargetMode="External"/><Relationship Id="rId138" Type="http://schemas.openxmlformats.org/officeDocument/2006/relationships/hyperlink" Target="https://calevip.org/incentive-project/sacramento-county-incentive-project" TargetMode="External"/><Relationship Id="rId345" Type="http://schemas.openxmlformats.org/officeDocument/2006/relationships/hyperlink" Target="https://www.njcleanenergy.com/files/file/BPU/2022/EVs%20-%20Clean%20Fleet%20Application%20for%20FY%2023%20updated%208_1_22%20-%20FINAL.pdf" TargetMode="External"/><Relationship Id="rId387" Type="http://schemas.openxmlformats.org/officeDocument/2006/relationships/hyperlink" Target="https://www.transportation.gov/RAISEgrants/raise-application-faqs" TargetMode="External"/><Relationship Id="rId510" Type="http://schemas.openxmlformats.org/officeDocument/2006/relationships/hyperlink" Target="https://afdc.energy.gov/laws/12907" TargetMode="External"/><Relationship Id="rId552" Type="http://schemas.openxmlformats.org/officeDocument/2006/relationships/hyperlink" Target="https://www.grants.gov/web/grants/view-opportunity.html?oppId=346798" TargetMode="External"/><Relationship Id="rId594" Type="http://schemas.openxmlformats.org/officeDocument/2006/relationships/hyperlink" Target="https://www.firelandsec.com/electric-vehicle-charger-rebates" TargetMode="External"/><Relationship Id="rId608" Type="http://schemas.openxmlformats.org/officeDocument/2006/relationships/hyperlink" Target="https://scdhec.gov/sites/default/files/media/document/BAQ_DERA_2022RFP.pdf" TargetMode="External"/><Relationship Id="rId191" Type="http://schemas.openxmlformats.org/officeDocument/2006/relationships/hyperlink" Target="https://www.chugachelectric.com/energy-solutions/electric-vehicles" TargetMode="External"/><Relationship Id="rId205" Type="http://schemas.openxmlformats.org/officeDocument/2006/relationships/hyperlink" Target="https://www.energy.gov/communitiesLEAP/communities-leap" TargetMode="External"/><Relationship Id="rId247" Type="http://schemas.openxmlformats.org/officeDocument/2006/relationships/hyperlink" Target="https://siea.com/empowereveducation/" TargetMode="External"/><Relationship Id="rId412" Type="http://schemas.openxmlformats.org/officeDocument/2006/relationships/hyperlink" Target="https://energy.maryland.gov/transportation/Pages/incentives_evserebate.aspx" TargetMode="External"/><Relationship Id="rId107" Type="http://schemas.openxmlformats.org/officeDocument/2006/relationships/hyperlink" Target="https://www.energy.ca.gov/programs-and-topics/programs/clean-transportation-program" TargetMode="External"/><Relationship Id="rId289" Type="http://schemas.openxmlformats.org/officeDocument/2006/relationships/hyperlink" Target="https://entergyetech.com/truck-stop-fleet-electrification/" TargetMode="External"/><Relationship Id="rId454" Type="http://schemas.openxmlformats.org/officeDocument/2006/relationships/hyperlink" Target="https://www.nyserda.ny.gov/All-Programs/ChargeNY/Charge-Electric/Charging-Station-Programs/Charge-Ready-NY" TargetMode="External"/><Relationship Id="rId496" Type="http://schemas.openxmlformats.org/officeDocument/2006/relationships/hyperlink" Target="https://www.njleg.state.nj.us/" TargetMode="External"/><Relationship Id="rId661" Type="http://schemas.openxmlformats.org/officeDocument/2006/relationships/hyperlink" Target="https://apply.aforarizona.org/submit" TargetMode="External"/><Relationship Id="rId11" Type="http://schemas.openxmlformats.org/officeDocument/2006/relationships/hyperlink" Target="https://vermontelectric.coop/energy-transformation-programs" TargetMode="External"/><Relationship Id="rId53" Type="http://schemas.openxmlformats.org/officeDocument/2006/relationships/hyperlink" Target="https://dnr.mo.gov/document-search/fiscal-year-2022-implementation-guidelines-school-buses" TargetMode="External"/><Relationship Id="rId149" Type="http://schemas.openxmlformats.org/officeDocument/2006/relationships/hyperlink" Target="https://okcoop.org/wp-content/uploads/2021/05/New-Rebate-Program-Outline10.pdf" TargetMode="External"/><Relationship Id="rId314" Type="http://schemas.openxmlformats.org/officeDocument/2006/relationships/hyperlink" Target="https://www.pacificpower.net/savings-energy-choices/electric-vehicles/charging-station-grants/funding-criteria-or.html" TargetMode="External"/><Relationship Id="rId356" Type="http://schemas.openxmlformats.org/officeDocument/2006/relationships/hyperlink" Target="https://austinenergy.com/green-power/plug-in-austin/workplace-charging/plug-in-charging-station-rebate-com" TargetMode="External"/><Relationship Id="rId398" Type="http://schemas.openxmlformats.org/officeDocument/2006/relationships/hyperlink" Target="https://www.epa.gov/cleanschoolbus" TargetMode="External"/><Relationship Id="rId521" Type="http://schemas.openxmlformats.org/officeDocument/2006/relationships/hyperlink" Target="https://portal.ct.gov/DEEP/Air/Mobile-Sources/VW/VW-Settlement---Grants" TargetMode="External"/><Relationship Id="rId563" Type="http://schemas.openxmlformats.org/officeDocument/2006/relationships/hyperlink" Target="https://dep.nj.gov/wp-content/uploads/stopthesoot/pdf/emp/instructions.pdf" TargetMode="External"/><Relationship Id="rId619" Type="http://schemas.openxmlformats.org/officeDocument/2006/relationships/hyperlink" Target="https://afdc.energy.gov/laws/13005" TargetMode="External"/><Relationship Id="rId95" Type="http://schemas.openxmlformats.org/officeDocument/2006/relationships/hyperlink" Target="https://www.deq.ok.gov/wp-content/uploads/air-division/VW_AFSB_FY20_Grant_Solicitation.pdf" TargetMode="External"/><Relationship Id="rId160" Type="http://schemas.openxmlformats.org/officeDocument/2006/relationships/hyperlink" Target="https://www.indianamichiganpower.com/clean-energy/electric-cars/business/charge-at-work-indiana" TargetMode="External"/><Relationship Id="rId216" Type="http://schemas.openxmlformats.org/officeDocument/2006/relationships/hyperlink" Target="https://www.azleg.gov/ars/28/05805.htm" TargetMode="External"/><Relationship Id="rId423" Type="http://schemas.openxmlformats.org/officeDocument/2006/relationships/hyperlink" Target="https://www.hawaiianelectric.com/products-and-services/electric-vehicles/electric-vehicle-rates-and-enrollment/electric-bus-facility" TargetMode="External"/><Relationship Id="rId258" Type="http://schemas.openxmlformats.org/officeDocument/2006/relationships/hyperlink" Target="https://eda.gov/arpa/indigenous/faq/index.htm" TargetMode="External"/><Relationship Id="rId465" Type="http://schemas.openxmlformats.org/officeDocument/2006/relationships/hyperlink" Target="https://afdc.energy.gov/laws/12481" TargetMode="External"/><Relationship Id="rId630" Type="http://schemas.openxmlformats.org/officeDocument/2006/relationships/hyperlink" Target="https://www.duke-energy.com/energy-education/electric-vehicles/business/contact-us?_gl=1*1sejpbx*_ga*NDkyMTYxOTIuMTY3NjkyMDEyNg..*_ga_HB58MJRNTY*MTY3Njk4ODg2Mi44LjEuMTY3Njk4OTA4OC4wLjAuMA..&amp;_ga=2.250806406.1441956738.1676920127-49216192.1676920126" TargetMode="External"/><Relationship Id="rId672" Type="http://schemas.openxmlformats.org/officeDocument/2006/relationships/hyperlink" Target="http://www.aqmd.gov/home/programs/business/carl-moyer-memorial-air-quality-standards-attainment-(carl-moyer)-program" TargetMode="External"/><Relationship Id="rId22" Type="http://schemas.openxmlformats.org/officeDocument/2006/relationships/hyperlink" Target="https://afdc.energy.gov/laws/all?state=VA" TargetMode="External"/><Relationship Id="rId64" Type="http://schemas.openxmlformats.org/officeDocument/2006/relationships/hyperlink" Target="https://www.leg.state.nv.us/NRS/NRS-701B.html" TargetMode="External"/><Relationship Id="rId118" Type="http://schemas.openxmlformats.org/officeDocument/2006/relationships/hyperlink" Target="https://californiahvip.org/vehiclecatalog/" TargetMode="External"/><Relationship Id="rId325" Type="http://schemas.openxmlformats.org/officeDocument/2006/relationships/hyperlink" Target="http://www.depgreenport.state.pa.us/elibrary/GetDocument?docId=4437114&amp;DocName=ALTERNATIVE%20FUELS%20INCENTIVE%20GRANT%20PROGRAM%202022.PDF%20%20%3cspan%20style%3D%22color:green%3b%22%3e%3c/span%3e%20%3cspan%20style%3D%22color:blue%3b%22%3e%28NEW%29%3c/span%3e%206/17/2024" TargetMode="External"/><Relationship Id="rId367" Type="http://schemas.openxmlformats.org/officeDocument/2006/relationships/hyperlink" Target="https://betterbuildingssolutioncenter.energy.gov/partners/hawaii-green-infrastructure-authority-hgia" TargetMode="External"/><Relationship Id="rId532" Type="http://schemas.openxmlformats.org/officeDocument/2006/relationships/hyperlink" Target="https://www.duke-energy.com/business/products/ev-complete/charger-prep-credit" TargetMode="External"/><Relationship Id="rId574" Type="http://schemas.openxmlformats.org/officeDocument/2006/relationships/hyperlink" Target="https://afdc.energy.gov/laws/11642" TargetMode="External"/><Relationship Id="rId171" Type="http://schemas.openxmlformats.org/officeDocument/2006/relationships/hyperlink" Target="https://www.adeq.state.ar.us/energy/opportunities/evse/" TargetMode="External"/><Relationship Id="rId227" Type="http://schemas.openxmlformats.org/officeDocument/2006/relationships/hyperlink" Target="https://www.anaheim.net/3312/Public-EV-Charger-Rebate" TargetMode="External"/><Relationship Id="rId269" Type="http://schemas.openxmlformats.org/officeDocument/2006/relationships/hyperlink" Target="https://nevadacef.org/electric-bus" TargetMode="External"/><Relationship Id="rId434" Type="http://schemas.openxmlformats.org/officeDocument/2006/relationships/hyperlink" Target="https://www.nbrc.gov/userfiles/files/'23%20Catalyst%20Program/NBRC%20Catalyst%20Program%20Overview.pdf" TargetMode="External"/><Relationship Id="rId476" Type="http://schemas.openxmlformats.org/officeDocument/2006/relationships/hyperlink" Target="https://psc.wi.gov/Pages/ServiceType/OEI/EnergyInnovationGrantProgram.aspx" TargetMode="External"/><Relationship Id="rId641" Type="http://schemas.openxmlformats.org/officeDocument/2006/relationships/hyperlink" Target="https://www.energy.gov/sites/default/files/2022-12/School-FOA-Webinar-11-2022.pdf" TargetMode="External"/><Relationship Id="rId683" Type="http://schemas.openxmlformats.org/officeDocument/2006/relationships/hyperlink" Target="https://www.blackhillsenergy.com/efficiency-and-savings/commercial-rebates" TargetMode="External"/><Relationship Id="rId33" Type="http://schemas.openxmlformats.org/officeDocument/2006/relationships/hyperlink" Target="https://afdc.energy.gov/laws/11973" TargetMode="External"/><Relationship Id="rId129" Type="http://schemas.openxmlformats.org/officeDocument/2006/relationships/hyperlink" Target="https://calevip.org/faq/what-central-coast-incentive-project" TargetMode="External"/><Relationship Id="rId280" Type="http://schemas.openxmlformats.org/officeDocument/2006/relationships/hyperlink" Target="https://www.rge.com/documents/40137/2123543/NY-EV-Make-Ready-Program-Participant-Guide.pdf/8aed8089-0bbc-64b5-6300-b4a618e35ab0?version=1.0&amp;t=1654897167430" TargetMode="External"/><Relationship Id="rId336" Type="http://schemas.openxmlformats.org/officeDocument/2006/relationships/hyperlink" Target="https://afdc.energy.gov/fuels/laws/NG?state=NC" TargetMode="External"/><Relationship Id="rId501" Type="http://schemas.openxmlformats.org/officeDocument/2006/relationships/hyperlink" Target="https://www.peco.com/SmartEnergy/InnovationTechnology/Pages/ElectricVehiclesL3.aspx" TargetMode="External"/><Relationship Id="rId543" Type="http://schemas.openxmlformats.org/officeDocument/2006/relationships/hyperlink" Target="https://www.duke-energy.com/business/products/ev-complete/charger-rebate" TargetMode="External"/><Relationship Id="rId75" Type="http://schemas.openxmlformats.org/officeDocument/2006/relationships/hyperlink" Target="https://afdc.energy.gov/fuels/laws/ELEC?state=NY" TargetMode="External"/><Relationship Id="rId140" Type="http://schemas.openxmlformats.org/officeDocument/2006/relationships/hyperlink" Target="https://calevip.org/incentive-project/southern-california" TargetMode="External"/><Relationship Id="rId182" Type="http://schemas.openxmlformats.org/officeDocument/2006/relationships/hyperlink" Target="https://www.adeq.state.ar.us/air/grants.aspx" TargetMode="External"/><Relationship Id="rId378" Type="http://schemas.openxmlformats.org/officeDocument/2006/relationships/hyperlink" Target="https://www.rienergy.com/media/ri-energy/pdfs/energy-efficiency/rie7175-ev-application_ri-fillable.pdf" TargetMode="External"/><Relationship Id="rId403" Type="http://schemas.openxmlformats.org/officeDocument/2006/relationships/hyperlink" Target="https://apps.ecology.wa.gov/publications/documents/2202018.pdf" TargetMode="External"/><Relationship Id="rId585" Type="http://schemas.openxmlformats.org/officeDocument/2006/relationships/hyperlink" Target="https://visionelements.programprocessing.com/framework/JEA/JEA_ERP_Terms_and_Conditions_PY23.pdf" TargetMode="External"/><Relationship Id="rId6" Type="http://schemas.openxmlformats.org/officeDocument/2006/relationships/hyperlink" Target="https://www.dominionenergy.com/virginia/save-energy/electric-vehicles/powering-smart-transportation" TargetMode="External"/><Relationship Id="rId238" Type="http://schemas.openxmlformats.org/officeDocument/2006/relationships/hyperlink" Target="https://energyoffice.colorado.gov/zero-emission-vehicles/recharge-colorado" TargetMode="External"/><Relationship Id="rId445" Type="http://schemas.openxmlformats.org/officeDocument/2006/relationships/hyperlink" Target="https://www.ouc.com/docs/customer-brochures/commercial_ev_brochure.pdf?sfvrsn=0" TargetMode="External"/><Relationship Id="rId487" Type="http://schemas.openxmlformats.org/officeDocument/2006/relationships/hyperlink" Target="https://www.epelectric.com/renewables-tech/electric-vehicles/transportation-electrification-plan/commercial-rebate-programs" TargetMode="External"/><Relationship Id="rId610" Type="http://schemas.openxmlformats.org/officeDocument/2006/relationships/hyperlink" Target="https://www.cga.ct.gov/2022/act/Pa/pdf/2022PA-00025-R00SB-00004-PA.PDF" TargetMode="External"/><Relationship Id="rId652" Type="http://schemas.openxmlformats.org/officeDocument/2006/relationships/hyperlink" Target="https://storymaps.arcgis.com/stories/6f5db16b8399488a8ef2567e1affa1e2" TargetMode="External"/><Relationship Id="rId694" Type="http://schemas.openxmlformats.org/officeDocument/2006/relationships/hyperlink" Target="https://www.energy.gov/lpo/tribal-energy-loan-guarantee-program" TargetMode="External"/><Relationship Id="rId291" Type="http://schemas.openxmlformats.org/officeDocument/2006/relationships/hyperlink" Target="https://entergyetech.com/truck-stop-fleet-electrification/" TargetMode="External"/><Relationship Id="rId305" Type="http://schemas.openxmlformats.org/officeDocument/2006/relationships/hyperlink" Target="https://energy.maryland.gov/govt/Pages/smartenergycommunities.aspx" TargetMode="External"/><Relationship Id="rId347" Type="http://schemas.openxmlformats.org/officeDocument/2006/relationships/hyperlink" Target="https://www.njeda.com/njzip/" TargetMode="External"/><Relationship Id="rId512" Type="http://schemas.openxmlformats.org/officeDocument/2006/relationships/hyperlink" Target="https://afdc.energy.gov/laws/12909" TargetMode="External"/><Relationship Id="rId44" Type="http://schemas.openxmlformats.org/officeDocument/2006/relationships/hyperlink" Target="https://otr.cfo.dc.gov/sites/default/files/dc/sites/otr/publication/attachments/AlternativeFuelVehicleInfrastructureandConversionCreditsFAQs.pdf" TargetMode="External"/><Relationship Id="rId86" Type="http://schemas.openxmlformats.org/officeDocument/2006/relationships/hyperlink" Target="https://air.utah.gov/altfuel/index.php" TargetMode="External"/><Relationship Id="rId151" Type="http://schemas.openxmlformats.org/officeDocument/2006/relationships/hyperlink" Target="https://energy.maryland.gov/govt/Documents/MSEC_FY22_FOA_FINAL.pdf" TargetMode="External"/><Relationship Id="rId389" Type="http://schemas.openxmlformats.org/officeDocument/2006/relationships/hyperlink" Target="https://raqc.org/program/alt-fuels-colorado/" TargetMode="External"/><Relationship Id="rId554" Type="http://schemas.openxmlformats.org/officeDocument/2006/relationships/hyperlink" Target="https://www.pge.com/pge_global/common/pdfs/small-medium-business/energy-alternatives/clean-vehicles/ev-charge-network/electric-vehicle-charging/EVChargeSchools_FactSheet.pdf" TargetMode="External"/><Relationship Id="rId596" Type="http://schemas.openxmlformats.org/officeDocument/2006/relationships/hyperlink" Target="https://www.renewwisconsin.org/evs-for-good/" TargetMode="External"/><Relationship Id="rId193" Type="http://schemas.openxmlformats.org/officeDocument/2006/relationships/hyperlink" Target="https://www.alabamapower.com/business/pricing-and-rates/about-our-pricing.html" TargetMode="External"/><Relationship Id="rId207" Type="http://schemas.openxmlformats.org/officeDocument/2006/relationships/hyperlink" Target="https://www.appropriations.senate.gov/congressionally-directed-spending-requests" TargetMode="External"/><Relationship Id="rId249" Type="http://schemas.openxmlformats.org/officeDocument/2006/relationships/hyperlink" Target="https://powermidrive.powerclerk.com/MvcAccount/Login" TargetMode="External"/><Relationship Id="rId414" Type="http://schemas.openxmlformats.org/officeDocument/2006/relationships/hyperlink" Target="https://www.nvenergy.com/cleanenergy/electric-vehicles/school-buses" TargetMode="External"/><Relationship Id="rId456" Type="http://schemas.openxmlformats.org/officeDocument/2006/relationships/hyperlink" Target="https://www.deq.ok.gov/air-quality-division/volkswagen-settlement/alternative-fuel-school-bus-program/" TargetMode="External"/><Relationship Id="rId498" Type="http://schemas.openxmlformats.org/officeDocument/2006/relationships/hyperlink" Target="https://afdc.energy.gov/laws/12899" TargetMode="External"/><Relationship Id="rId621" Type="http://schemas.openxmlformats.org/officeDocument/2006/relationships/hyperlink" Target="https://www.siliconvalleypower.com/home/showpublisheddocument/62861/636846079321770000" TargetMode="External"/><Relationship Id="rId663" Type="http://schemas.openxmlformats.org/officeDocument/2006/relationships/hyperlink" Target="https://www.epa.gov/air-quality-implementation-plans/targeted-airshed-grants-program" TargetMode="External"/><Relationship Id="rId13" Type="http://schemas.openxmlformats.org/officeDocument/2006/relationships/hyperlink" Target="https://afdc.energy.gov/laws/12655" TargetMode="External"/><Relationship Id="rId109" Type="http://schemas.openxmlformats.org/officeDocument/2006/relationships/hyperlink" Target="https://caenergy.maps.arcgis.com/apps/webappviewer/index.html?id=a549177f996c4ee7a9b9925974a3b34a" TargetMode="External"/><Relationship Id="rId260" Type="http://schemas.openxmlformats.org/officeDocument/2006/relationships/hyperlink" Target="https://www.aqmd.gov/docs/default-source/technology-research/annual-reports-and-plan-updates/2020-annual-report-2021-plan-update.pdf" TargetMode="External"/><Relationship Id="rId316" Type="http://schemas.openxmlformats.org/officeDocument/2006/relationships/hyperlink" Target="https://portlandgeneral.com/fleet-partner" TargetMode="External"/><Relationship Id="rId523" Type="http://schemas.openxmlformats.org/officeDocument/2006/relationships/hyperlink" Target="https://www.congress.gov/117/plaws/publ169/PLAW-117publ169.pdf" TargetMode="External"/><Relationship Id="rId55" Type="http://schemas.openxmlformats.org/officeDocument/2006/relationships/hyperlink" Target="https://www.ameren.com/missouri/company/environment-and-sustainability/electric-vehicles" TargetMode="External"/><Relationship Id="rId97" Type="http://schemas.openxmlformats.org/officeDocument/2006/relationships/hyperlink" Target="https://portlandgeneral.com/energy-choices/electric-vehicles-charging/business-charging-fleets/ev-charging-pilot-program-business" TargetMode="External"/><Relationship Id="rId120" Type="http://schemas.openxmlformats.org/officeDocument/2006/relationships/hyperlink" Target="https://www.peco.com/SmartEnergy/InnovationTechnology/Pages/ElectricVehiclesL3.aspx" TargetMode="External"/><Relationship Id="rId358" Type="http://schemas.openxmlformats.org/officeDocument/2006/relationships/hyperlink" Target="https://www.tceq.texas.gov/downloads/air-quality/terp/tcsb/tcsb-22-rfga.pdf" TargetMode="External"/><Relationship Id="rId565" Type="http://schemas.openxmlformats.org/officeDocument/2006/relationships/hyperlink" Target="https://afdc.energy.gov/laws/12229" TargetMode="External"/><Relationship Id="rId162" Type="http://schemas.openxmlformats.org/officeDocument/2006/relationships/hyperlink" Target="https://www.ilga.gov/legislation/ilcs/fulltext.asp?DocName=022000050K16-108.5" TargetMode="External"/><Relationship Id="rId218" Type="http://schemas.openxmlformats.org/officeDocument/2006/relationships/hyperlink" Target="https://www.mytpu.org/community-environment/clean-renewable-energy/electric-vehicles/public-electric-vehicle-charging/" TargetMode="External"/><Relationship Id="rId425" Type="http://schemas.openxmlformats.org/officeDocument/2006/relationships/hyperlink" Target="https://afdc.energy.gov/laws/12204" TargetMode="External"/><Relationship Id="rId467" Type="http://schemas.openxmlformats.org/officeDocument/2006/relationships/hyperlink" Target="https://www.michigan.gov/egle/0,9429,7-135-70153_70155_3585_57765_78496-397560--,00.html" TargetMode="External"/><Relationship Id="rId632" Type="http://schemas.openxmlformats.org/officeDocument/2006/relationships/hyperlink" Target="https://emobility.entergy.com/assets/images/homepage/EV%20Charging%20Service%20Guide.pdf" TargetMode="External"/><Relationship Id="rId271" Type="http://schemas.openxmlformats.org/officeDocument/2006/relationships/hyperlink" Target="https://www.nvenergy.com/cleanenergy/electric-vehicles" TargetMode="External"/><Relationship Id="rId674" Type="http://schemas.openxmlformats.org/officeDocument/2006/relationships/hyperlink" Target="https://ww2.valleyair.org/grants/vw-mitigation-trust/" TargetMode="External"/><Relationship Id="rId24" Type="http://schemas.openxmlformats.org/officeDocument/2006/relationships/hyperlink" Target="https://www.mytpu.org/wp-content/uploads/TE_Application-Agreement_Public_MultifamilyCharging_wAttachements_RD6.pdf" TargetMode="External"/><Relationship Id="rId66" Type="http://schemas.openxmlformats.org/officeDocument/2006/relationships/hyperlink" Target="https://ndep.nv.gov/air/vw-settlement/demf" TargetMode="External"/><Relationship Id="rId131" Type="http://schemas.openxmlformats.org/officeDocument/2006/relationships/hyperlink" Target="https://calevip.org/faq/what-sonoma-coast-incentive-project" TargetMode="External"/><Relationship Id="rId327" Type="http://schemas.openxmlformats.org/officeDocument/2006/relationships/hyperlink" Target="https://files.dep.state.pa.us/Air/Volkswagen/TruckandBusFleetGrantProgramOverviewPresentationNov2020.mp4" TargetMode="External"/><Relationship Id="rId369" Type="http://schemas.openxmlformats.org/officeDocument/2006/relationships/hyperlink" Target="https://www.irs.gov/credits-deductions/credits-for-new-electric-vehicles-purchased-in-2022-or-before" TargetMode="External"/><Relationship Id="rId534" Type="http://schemas.openxmlformats.org/officeDocument/2006/relationships/hyperlink" Target="https://afdc.energy.gov/laws/all?state=MA" TargetMode="External"/><Relationship Id="rId576" Type="http://schemas.openxmlformats.org/officeDocument/2006/relationships/hyperlink" Target="https://www.das.nh.gov/purchasing/docs/bids/RFP%20DES%202023-01.pdf" TargetMode="External"/><Relationship Id="rId173" Type="http://schemas.openxmlformats.org/officeDocument/2006/relationships/hyperlink" Target="https://onewri.sharepoint.com/:b:/s/TRBpaper/EW9vuRy5brVFhJXBZ3WH-BEBfsApPgpoS036NXm5Zlsm-g?e=GVke0R" TargetMode="External"/><Relationship Id="rId229" Type="http://schemas.openxmlformats.org/officeDocument/2006/relationships/hyperlink" Target="https://www.anaheim.net/5889/EV-Fleet-Charger-Infrastructure-Rebate" TargetMode="External"/><Relationship Id="rId380" Type="http://schemas.openxmlformats.org/officeDocument/2006/relationships/hyperlink" Target="https://programs.dsireusa.org/system/program/detail/22169/vehicle-replacement-program" TargetMode="External"/><Relationship Id="rId436" Type="http://schemas.openxmlformats.org/officeDocument/2006/relationships/hyperlink" Target="https://www.energy.gov/sites/default/files/2023-03/SEP%20Program%20Notice%2023-01%20Program%20Year%202023%20State%20Energy%20Program%20Formula%20Grant%20Application%20Instructions.pdf" TargetMode="External"/><Relationship Id="rId601" Type="http://schemas.openxmlformats.org/officeDocument/2006/relationships/hyperlink" Target="https://www.duke-energy.com/business/products/park-and-plug/electric-school-buses" TargetMode="External"/><Relationship Id="rId643" Type="http://schemas.openxmlformats.org/officeDocument/2006/relationships/hyperlink" Target="https://eere-exchange.energy.gov/Default.aspx" TargetMode="External"/><Relationship Id="rId240" Type="http://schemas.openxmlformats.org/officeDocument/2006/relationships/hyperlink" Target="https://deq.nc.gov/about/divisions/air-quality/motor-vehicles-and-air-quality/mobile-sources-emissions-reductions-grant" TargetMode="External"/><Relationship Id="rId478" Type="http://schemas.openxmlformats.org/officeDocument/2006/relationships/hyperlink" Target="https://psc.wi.gov/Documents/OEI/EIGP/EIGP_2022_Webinar_Presentation.pdf" TargetMode="External"/><Relationship Id="rId685" Type="http://schemas.openxmlformats.org/officeDocument/2006/relationships/hyperlink" Target="https://www.cvecoop.com/rebates.php" TargetMode="External"/><Relationship Id="rId35" Type="http://schemas.openxmlformats.org/officeDocument/2006/relationships/hyperlink" Target="https://afdc.energy.gov/laws/12153" TargetMode="External"/><Relationship Id="rId77" Type="http://schemas.openxmlformats.org/officeDocument/2006/relationships/hyperlink" Target="https://www.coned.com/en/our-energy-future/technology-innovation/electric-vehicles/power-ready-program" TargetMode="External"/><Relationship Id="rId100" Type="http://schemas.openxmlformats.org/officeDocument/2006/relationships/hyperlink" Target="https://afdc.energy.gov/laws/12073" TargetMode="External"/><Relationship Id="rId282" Type="http://schemas.openxmlformats.org/officeDocument/2006/relationships/hyperlink" Target="https://www.tax.ny.gov/pit/credits/alt_fuels_elec_vehicles.htm" TargetMode="External"/><Relationship Id="rId338" Type="http://schemas.openxmlformats.org/officeDocument/2006/relationships/hyperlink" Target="https://neo.ne.gov/programs/loans/loans.html" TargetMode="External"/><Relationship Id="rId503" Type="http://schemas.openxmlformats.org/officeDocument/2006/relationships/hyperlink" Target="https://afdc.energy.gov/laws/12937" TargetMode="External"/><Relationship Id="rId545" Type="http://schemas.openxmlformats.org/officeDocument/2006/relationships/hyperlink" Target="https://www.alabamapower.com/business/business-customers-and-services/electric-transportation-business-programs/make-ready-program.html" TargetMode="External"/><Relationship Id="rId587" Type="http://schemas.openxmlformats.org/officeDocument/2006/relationships/hyperlink" Target="https://calevip.org/frequently-asked-questions" TargetMode="External"/><Relationship Id="rId8" Type="http://schemas.openxmlformats.org/officeDocument/2006/relationships/hyperlink" Target="https://cdn-dominionenergy-prd-001.azureedge.net/-/media/pdfs/virginia/save-energy/ev/scip/faqs_05062021.pdf?la=en&amp;rev=09bfc646a7354da9a802c63f9e5dec65&amp;hash=E2CDCA20DC0714555AC446C7B68E101B" TargetMode="External"/><Relationship Id="rId142" Type="http://schemas.openxmlformats.org/officeDocument/2006/relationships/hyperlink" Target="https://www.burbankwaterandpower.com/leadthecharge" TargetMode="External"/><Relationship Id="rId184" Type="http://schemas.openxmlformats.org/officeDocument/2006/relationships/hyperlink" Target="https://www.fema.gov/grants/mitigation/hazard-mitigation" TargetMode="External"/><Relationship Id="rId391" Type="http://schemas.openxmlformats.org/officeDocument/2006/relationships/hyperlink" Target="https://raqc.egnyte.com/dl/ryNkMQYh78" TargetMode="External"/><Relationship Id="rId405" Type="http://schemas.openxmlformats.org/officeDocument/2006/relationships/hyperlink" Target="https://www.cmpco.com/en/web/cmp/smartenergy/innovation/plug-inelectricvehicles/electric-vehicle-charging-make-ready-infrastructure" TargetMode="External"/><Relationship Id="rId447" Type="http://schemas.openxmlformats.org/officeDocument/2006/relationships/hyperlink" Target="https://www.doe.virginia.gov/programs-services/school-operations-support-services/facility-construction-maintenance/literary-fund-loans" TargetMode="External"/><Relationship Id="rId612" Type="http://schemas.openxmlformats.org/officeDocument/2006/relationships/hyperlink" Target="https://nm.my.xcelenergy.com/s/business/rate-plans/time-of-use" TargetMode="External"/><Relationship Id="rId251" Type="http://schemas.openxmlformats.org/officeDocument/2006/relationships/hyperlink" Target="https://documents.dnrec.delaware.gov/energy/Documents/Transportation%20Program/EVSE-Rebate-Program-Description-and-Guidance.pdf" TargetMode="External"/><Relationship Id="rId489" Type="http://schemas.openxmlformats.org/officeDocument/2006/relationships/hyperlink" Target="https://www.epelectric.com/renewables-tech/electric-vehicles/transportation-electrification-plan/ev-rates" TargetMode="External"/><Relationship Id="rId654" Type="http://schemas.openxmlformats.org/officeDocument/2006/relationships/hyperlink" Target="https://files.dep.state.pa.us/Air/Volkswagen/OnroadRebateProgramGuidelines.pdf" TargetMode="External"/><Relationship Id="rId696" Type="http://schemas.openxmlformats.org/officeDocument/2006/relationships/hyperlink" Target="https://dnr.mo.gov/air/what-were-doing/volkswagen-trust-funds/school-buses" TargetMode="External"/><Relationship Id="rId46" Type="http://schemas.openxmlformats.org/officeDocument/2006/relationships/hyperlink" Target="https://otr.cfo.dc.gov/sites/default/files/dc/sites/otr/publication/attachments/2016%20AFVC_Commercial_Fill-in.pdf" TargetMode="External"/><Relationship Id="rId293" Type="http://schemas.openxmlformats.org/officeDocument/2006/relationships/hyperlink" Target="https://afdc.energy.gov/laws/12261" TargetMode="External"/><Relationship Id="rId307" Type="http://schemas.openxmlformats.org/officeDocument/2006/relationships/hyperlink" Target="https://www.dteenergy.com/us/en/residential/service-request/pev/pev-res-rate-plans.html" TargetMode="External"/><Relationship Id="rId349" Type="http://schemas.openxmlformats.org/officeDocument/2006/relationships/hyperlink" Target="https://www.ladwp.com/ladwp/faces/ladwp/commercial/c-savemoney/c-sm-rebatesandprograms/c-sm-rp-commevstation/c-sm-rp-faqs-commev?_afrLoop=1941241459819676&amp;_afrWindowMode=0&amp;_afrWindowId=1a6nnraau9_77" TargetMode="External"/><Relationship Id="rId514" Type="http://schemas.openxmlformats.org/officeDocument/2006/relationships/hyperlink" Target="https://www.consumersenergy.com/business/products-and-services/powermifleet" TargetMode="External"/><Relationship Id="rId556" Type="http://schemas.openxmlformats.org/officeDocument/2006/relationships/hyperlink" Target="https://afdc.energy.gov/laws/12502" TargetMode="External"/><Relationship Id="rId88" Type="http://schemas.openxmlformats.org/officeDocument/2006/relationships/hyperlink" Target="https://afdc.energy.gov/laws/11925" TargetMode="External"/><Relationship Id="rId111" Type="http://schemas.openxmlformats.org/officeDocument/2006/relationships/hyperlink" Target="https://afdc.energy.gov/laws/12204" TargetMode="External"/><Relationship Id="rId153" Type="http://schemas.openxmlformats.org/officeDocument/2006/relationships/hyperlink" Target="https://www.mass.gov/doc/matrix-of-massevip-grant-programs/download" TargetMode="External"/><Relationship Id="rId195" Type="http://schemas.openxmlformats.org/officeDocument/2006/relationships/hyperlink" Target="https://www.fema.gov/grants/mitigation/building-resilient-infrastructure-communities" TargetMode="External"/><Relationship Id="rId209" Type="http://schemas.openxmlformats.org/officeDocument/2006/relationships/hyperlink" Target="https://www.energy.gov/eere/solar/connected-communities-funding-program" TargetMode="External"/><Relationship Id="rId360" Type="http://schemas.openxmlformats.org/officeDocument/2006/relationships/hyperlink" Target="https://www.ilga.gov/legislation/publicacts/101/PDF/101-0029.pdf" TargetMode="External"/><Relationship Id="rId416" Type="http://schemas.openxmlformats.org/officeDocument/2006/relationships/hyperlink" Target="https://www.aesindiana.com/ev-rates" TargetMode="External"/><Relationship Id="rId598" Type="http://schemas.openxmlformats.org/officeDocument/2006/relationships/hyperlink" Target="https://portal.ct.gov/-/media/DEEP/air/mobile/DERA/2022-State-DERA-Webinar-Final.pdf" TargetMode="External"/><Relationship Id="rId220" Type="http://schemas.openxmlformats.org/officeDocument/2006/relationships/hyperlink" Target="https://dnr.wisconsin.gov/sites/default/files/topic/Aid/dera/2021AppInstructions.pdf" TargetMode="External"/><Relationship Id="rId458" Type="http://schemas.openxmlformats.org/officeDocument/2006/relationships/hyperlink" Target="https://www.cmpco.com/wps/portal/cmp/home/!ut/p/z1/tZJfb4IwFMU_iw88khYpoo-MMNCA_0XoCwEs0AUKImObn35lY5uJMSbL1rem957-7rkHYOABzMKWpmFDSxbm_O7jUSBLjmEhHc7HDprAFZLtnWm68HEiARdggGPWVE0G_LiowrQOfhQEmJHwQGoBnoqwbggjdfomQMpY2fYFVf6cipSRnMRNTeOWZDTOyamTrWJ6AD6MZAUpSSIqSTQSEVSRGJFkKEoomSiqIiWxjLrqve4Epr140OxAX8y3hrcFvgB1Z6mZ62B-gWT1SJsOyeiRphdIyw5pyoweyf1C2t8zA_NneONoEMw-Cr77F5uZzPuRsbUkU5Zmauf2sHZ0J-Wzh03GbUlK4J3Clnw6xwnwPQ18j8LnU6i3pnDRCOxbSl7AjpV1wROw-d0mVjtjzX_6_6VYV75e74X7Sp-OR6zxqJasIa8N8P4yq1VRjOVC9M52slkWenS2EPa1weAdkICeXw!!/?1dmy&amp;current=true&amp;urile=wcm%3apath%3a%2Fcmpagr_smartenergy%2Fsmartenergy%2Fnc_innovation%2Fplug-inelectricvehicles%2Fcmpevchargingstationpilotprogram" TargetMode="External"/><Relationship Id="rId623" Type="http://schemas.openxmlformats.org/officeDocument/2006/relationships/hyperlink" Target="https://www.nyseg.com/smartenergy/electricvehicles/ev-fleet-assessment-program" TargetMode="External"/><Relationship Id="rId665" Type="http://schemas.openxmlformats.org/officeDocument/2006/relationships/hyperlink" Target="https://ww2.arb.ca.gov/sites/default/files/2023-03/FINALCAG%20RFA%202022%20Extended%20031723.pdf" TargetMode="External"/><Relationship Id="rId15" Type="http://schemas.openxmlformats.org/officeDocument/2006/relationships/hyperlink" Target="https://ecology.wa.gov/About-us/Payments-contracts-grants/Grants-loans/Find-a-grant-or-loan/Volkswagen-enforcement-action-grants" TargetMode="External"/><Relationship Id="rId57" Type="http://schemas.openxmlformats.org/officeDocument/2006/relationships/hyperlink" Target="https://www.drivegreen.nj.gov/plugin.html" TargetMode="External"/><Relationship Id="rId262" Type="http://schemas.openxmlformats.org/officeDocument/2006/relationships/hyperlink" Target="https://www.energy.gov/sites/default/files/2022-06/DOE-LPO22-PPTv02_LPO-Overview_June2022.pdf" TargetMode="External"/><Relationship Id="rId318" Type="http://schemas.openxmlformats.org/officeDocument/2006/relationships/hyperlink" Target="https://www.oregon.gov/energy/Incentives/Pages/CREP.aspx" TargetMode="External"/><Relationship Id="rId525" Type="http://schemas.openxmlformats.org/officeDocument/2006/relationships/hyperlink" Target="https://www.firstenergycorp.com/help/electric-vehicles/nj-ev/new-jersey-ev/jcpl-ev-driven-program.html" TargetMode="External"/><Relationship Id="rId567" Type="http://schemas.openxmlformats.org/officeDocument/2006/relationships/hyperlink" Target="https://www.indianamichiganpower.com/clean-energy/electric-cars/business/charge-at-work-indiana" TargetMode="External"/><Relationship Id="rId99" Type="http://schemas.openxmlformats.org/officeDocument/2006/relationships/hyperlink" Target="https://austinenergy.com/ae/green-power/plug-in-austin/workplace-charging" TargetMode="External"/><Relationship Id="rId122" Type="http://schemas.openxmlformats.org/officeDocument/2006/relationships/hyperlink" Target="https://www.ladwp.com/ladwp/faces/oracle/webcenter/portalapp/pagehierarchy/Page1888.jspx;jsessionid=yKBhk1BN2T5yphXSc7JGW258H22sGZLlV3GzPnkpV7wp2hSM2FrD!1109665642?_afrWindowId=null&amp;_afrLoop=397725492306425&amp;_afrWindowMode=0&amp;_adf.ctrl-state=1a6nnraau9_162" TargetMode="External"/><Relationship Id="rId164" Type="http://schemas.openxmlformats.org/officeDocument/2006/relationships/hyperlink" Target="https://idahopower.chooseev.com/promos/" TargetMode="External"/><Relationship Id="rId371" Type="http://schemas.openxmlformats.org/officeDocument/2006/relationships/hyperlink" Target="https://deq.louisiana.gov/page/louisiana-volkswagen-environmental-mitigation-trust" TargetMode="External"/><Relationship Id="rId427" Type="http://schemas.openxmlformats.org/officeDocument/2006/relationships/hyperlink" Target="https://danr.sd.gov/Environment/AirQuality/CleanDieselProgram/docs/R14App.pdf" TargetMode="External"/><Relationship Id="rId469" Type="http://schemas.openxmlformats.org/officeDocument/2006/relationships/hyperlink" Target="https://www.epa.gov/environmentaljustice/environmental-justice-grants-funding-and-technical-assistance" TargetMode="External"/><Relationship Id="rId634" Type="http://schemas.openxmlformats.org/officeDocument/2006/relationships/hyperlink" Target="https://www.srpnet.com/energy-savings-rebates/business/rebates/electrification" TargetMode="External"/><Relationship Id="rId676" Type="http://schemas.openxmlformats.org/officeDocument/2006/relationships/hyperlink" Target="https://calevip.org/incentive-project/golden-state-priority-project" TargetMode="External"/><Relationship Id="rId26" Type="http://schemas.openxmlformats.org/officeDocument/2006/relationships/hyperlink" Target="https://afdc.energy.gov/laws/12325" TargetMode="External"/><Relationship Id="rId231" Type="http://schemas.openxmlformats.org/officeDocument/2006/relationships/hyperlink" Target="http://valleyair.org/grants/mechanictraining.htm" TargetMode="External"/><Relationship Id="rId273" Type="http://schemas.openxmlformats.org/officeDocument/2006/relationships/hyperlink" Target="https://www.in.gov/idem/airquality/dieselwise/" TargetMode="External"/><Relationship Id="rId329" Type="http://schemas.openxmlformats.org/officeDocument/2006/relationships/hyperlink" Target="https://afdc.energy.gov/laws/12361" TargetMode="External"/><Relationship Id="rId480" Type="http://schemas.openxmlformats.org/officeDocument/2006/relationships/hyperlink" Target="https://afdc.energy.gov/laws/12845" TargetMode="External"/><Relationship Id="rId536" Type="http://schemas.openxmlformats.org/officeDocument/2006/relationships/hyperlink" Target="https://www.pacificpower.net/savings-energy-choices/electric-vehicles/business-charger-rebates.html" TargetMode="External"/><Relationship Id="rId701" Type="http://schemas.microsoft.com/office/2019/04/relationships/namedSheetView" Target="../namedSheetViews/namedSheetView1.xml"/><Relationship Id="rId68" Type="http://schemas.openxmlformats.org/officeDocument/2006/relationships/hyperlink" Target="https://afdc.energy.gov/laws/all?state=NV" TargetMode="External"/><Relationship Id="rId133" Type="http://schemas.openxmlformats.org/officeDocument/2006/relationships/hyperlink" Target="https://calevip.org/faq/what-san-diego-county-incentive-project" TargetMode="External"/><Relationship Id="rId175" Type="http://schemas.openxmlformats.org/officeDocument/2006/relationships/hyperlink" Target="https://californiahvip.org/wp-content/uploads/2022/03/HVIP-FY21-22-Implementation-Manual-03.15.22.pdf" TargetMode="External"/><Relationship Id="rId340" Type="http://schemas.openxmlformats.org/officeDocument/2006/relationships/hyperlink" Target="https://nppd.energywisenebraskagoev.com/wp-content/uploads/ElectricVehicleBrochure.pdf" TargetMode="External"/><Relationship Id="rId578" Type="http://schemas.openxmlformats.org/officeDocument/2006/relationships/hyperlink" Target="https://www.blackhillsenergy.com/sites/blackhillsenergy.com/files/sd_wy_commercial_ev_rebate.pdf" TargetMode="External"/><Relationship Id="rId200" Type="http://schemas.openxmlformats.org/officeDocument/2006/relationships/hyperlink" Target="https://www.epa.gov/dera/tribal-insulararea" TargetMode="External"/><Relationship Id="rId382" Type="http://schemas.openxmlformats.org/officeDocument/2006/relationships/hyperlink" Target="http://brickellenergy.com/afloat-program/" TargetMode="External"/><Relationship Id="rId438" Type="http://schemas.openxmlformats.org/officeDocument/2006/relationships/hyperlink" Target="https://www.rd.usda.gov/files/508_RD_RHS_CF_DirectLoanGuidanceBook_090919.pdf" TargetMode="External"/><Relationship Id="rId603" Type="http://schemas.openxmlformats.org/officeDocument/2006/relationships/hyperlink" Target="https://www.nationalgridus.com/ev-fleet-hub/Get-Started/Fleet-Advisory-Services-Program" TargetMode="External"/><Relationship Id="rId645" Type="http://schemas.openxmlformats.org/officeDocument/2006/relationships/hyperlink" Target="https://www.energy.gov/scep/grants-energy-improvements-public-school-facilities" TargetMode="External"/><Relationship Id="rId687" Type="http://schemas.openxmlformats.org/officeDocument/2006/relationships/hyperlink" Target="https://documents.deq.utah.gov/air-quality/planning/air-quality-policy/DAQ-2021-004942.pdf" TargetMode="External"/><Relationship Id="rId242" Type="http://schemas.openxmlformats.org/officeDocument/2006/relationships/hyperlink" Target="https://cdola.colorado.gov/funding-programs/energy/mineral-impact-assistance-fund-grant-eiaf" TargetMode="External"/><Relationship Id="rId284" Type="http://schemas.openxmlformats.org/officeDocument/2006/relationships/hyperlink" Target="https://www.dec.ny.gov/docs/administration_pdf/22zevinfs.pdf" TargetMode="External"/><Relationship Id="rId491" Type="http://schemas.openxmlformats.org/officeDocument/2006/relationships/hyperlink" Target="https://afdc.energy.gov/laws/12871" TargetMode="External"/><Relationship Id="rId505" Type="http://schemas.openxmlformats.org/officeDocument/2006/relationships/hyperlink" Target="https://www.firstenergycorp.com/content/dam/customer/get-help/files/PEV/app-ev-charger-public.pdf" TargetMode="External"/><Relationship Id="rId37" Type="http://schemas.openxmlformats.org/officeDocument/2006/relationships/hyperlink" Target="https://grotonutilities.com/electric-vehicle-rebate-program/" TargetMode="External"/><Relationship Id="rId79" Type="http://schemas.openxmlformats.org/officeDocument/2006/relationships/hyperlink" Target="https://www.cenhud.com/my-energy/electric-vehicles/EV-make-ready-program/" TargetMode="External"/><Relationship Id="rId102" Type="http://schemas.openxmlformats.org/officeDocument/2006/relationships/hyperlink" Target="https://wayback.archive-it.org/414/20210527094043/https:/www.tceq.texas.gov/assets/public/implementation/air/terp/tcf/FY20_TCFP_Application_FINAL.pdf" TargetMode="External"/><Relationship Id="rId144" Type="http://schemas.openxmlformats.org/officeDocument/2006/relationships/hyperlink" Target="https://www.burbankwaterandpower.com/commercial-ev-charging-station-program-dashboard" TargetMode="External"/><Relationship Id="rId547" Type="http://schemas.openxmlformats.org/officeDocument/2006/relationships/hyperlink" Target="https://view.officeapps.live.com/op/view.aspx?src=https%3A%2F%2Fwww.rockymountainpower.net%2Fcontent%2Fdam%2Fpcorp%2Fdocuments%2Fen%2Frockymountainpower%2Fsavings-energy-choices%2Felectric-vehicles%2FEV_Make_Ready_Application.docx&amp;wdOrigin=BROWSELINK" TargetMode="External"/><Relationship Id="rId589" Type="http://schemas.openxmlformats.org/officeDocument/2006/relationships/hyperlink" Target="https://calevip.org/incentive-project/south-central-coast" TargetMode="External"/><Relationship Id="rId90" Type="http://schemas.openxmlformats.org/officeDocument/2006/relationships/hyperlink" Target="https://documents.deq.utah.gov/air-quality/planning/air-quality-policy/DAQ-2019-014602.pdf" TargetMode="External"/><Relationship Id="rId186" Type="http://schemas.openxmlformats.org/officeDocument/2006/relationships/hyperlink" Target="https://californiahvip.org/purchasers/" TargetMode="External"/><Relationship Id="rId351" Type="http://schemas.openxmlformats.org/officeDocument/2006/relationships/hyperlink" Target="https://oklahomacpace.org/wp-content/uploads/2021/11/OK-C-PACE-Program-Guidelines-AUG-2021.pdf" TargetMode="External"/><Relationship Id="rId393" Type="http://schemas.openxmlformats.org/officeDocument/2006/relationships/hyperlink" Target="https://www.energy.gov/scep/energy-efficiency-and-conservation-block-grant-program" TargetMode="External"/><Relationship Id="rId407" Type="http://schemas.openxmlformats.org/officeDocument/2006/relationships/hyperlink" Target="https://www.alamedamp.com/349/Electric-Vehicles" TargetMode="External"/><Relationship Id="rId449" Type="http://schemas.openxmlformats.org/officeDocument/2006/relationships/hyperlink" Target="https://afdc.energy.gov/fuels/laws/NG?state=OK" TargetMode="External"/><Relationship Id="rId614" Type="http://schemas.openxmlformats.org/officeDocument/2006/relationships/hyperlink" Target="https://afdc.energy.gov/laws/12971" TargetMode="External"/><Relationship Id="rId656" Type="http://schemas.openxmlformats.org/officeDocument/2006/relationships/hyperlink" Target="https://afdc.energy.gov/laws/12858" TargetMode="External"/><Relationship Id="rId211" Type="http://schemas.openxmlformats.org/officeDocument/2006/relationships/hyperlink" Target="https://www.aps.com/en/About/Sustainability-and-Innovation/Technology-and-Innovation/Electric-vehicles/Take-Charge-AZ" TargetMode="External"/><Relationship Id="rId253" Type="http://schemas.openxmlformats.org/officeDocument/2006/relationships/hyperlink" Target="https://bidcondocs.delaware.gov/NAT/NAT22002-VWEMTFP-rfp.pdf" TargetMode="External"/><Relationship Id="rId295" Type="http://schemas.openxmlformats.org/officeDocument/2006/relationships/hyperlink" Target="https://www.mass.gov/how-to/apply-for-massevip-workplace-fleet-charging-incentives" TargetMode="External"/><Relationship Id="rId309" Type="http://schemas.openxmlformats.org/officeDocument/2006/relationships/hyperlink" Target="https://www.michigan.gov/documents/energy/ChargeUPMichiganRFP_673311_7.pdf" TargetMode="External"/><Relationship Id="rId460" Type="http://schemas.openxmlformats.org/officeDocument/2006/relationships/hyperlink" Target="https://www.dec.ny.gov/docs/administration_pdf/22zevcvrfa.pdf" TargetMode="External"/><Relationship Id="rId516" Type="http://schemas.openxmlformats.org/officeDocument/2006/relationships/hyperlink" Target="https://azleg.gov/ars/28/03053.htm" TargetMode="External"/><Relationship Id="rId698" Type="http://schemas.openxmlformats.org/officeDocument/2006/relationships/hyperlink" Target="https://www.oregon.gov/deq/FilterDocs/VWBusApp.pdf" TargetMode="External"/><Relationship Id="rId48" Type="http://schemas.openxmlformats.org/officeDocument/2006/relationships/hyperlink" Target="https://afdc.energy.gov/laws/11493" TargetMode="External"/><Relationship Id="rId113" Type="http://schemas.openxmlformats.org/officeDocument/2006/relationships/hyperlink" Target="http://www.energy.sc.gov/incentives/conserfund" TargetMode="External"/><Relationship Id="rId320" Type="http://schemas.openxmlformats.org/officeDocument/2006/relationships/hyperlink" Target="https://www.oregon.gov/energy/Incentives/Documents/2022-CREP-Flyer-Construction.pdf" TargetMode="External"/><Relationship Id="rId558" Type="http://schemas.openxmlformats.org/officeDocument/2006/relationships/hyperlink" Target="https://www.energy.gov/communitiesLEAP/communities-leap" TargetMode="External"/><Relationship Id="rId155" Type="http://schemas.openxmlformats.org/officeDocument/2006/relationships/hyperlink" Target="https://www.eversource.com/content/business/save-money-energy/clean-energy-options/electric-vehicles" TargetMode="External"/><Relationship Id="rId197" Type="http://schemas.openxmlformats.org/officeDocument/2006/relationships/hyperlink" Target="https://www.hudexchange.info/resource/6577/managing-cdbg-guidebook-for-cdbg-grantees-on-subrecipient-oversight/" TargetMode="External"/><Relationship Id="rId362" Type="http://schemas.openxmlformats.org/officeDocument/2006/relationships/hyperlink" Target="https://iowadot.gov/dera/pdfs/DERA-Grant-Program-Information-Guide-2022.pdf" TargetMode="External"/><Relationship Id="rId418" Type="http://schemas.openxmlformats.org/officeDocument/2006/relationships/hyperlink" Target="https://clpud.org/energy-efficiency/electric-vehicles/level-2-station-rebate/" TargetMode="External"/><Relationship Id="rId625" Type="http://schemas.openxmlformats.org/officeDocument/2006/relationships/hyperlink" Target="https://afdc.energy.gov/laws/13127" TargetMode="External"/><Relationship Id="rId222" Type="http://schemas.openxmlformats.org/officeDocument/2006/relationships/hyperlink" Target="https://epa.ohio.gov/static/Portals/42/documents/VW/DMTF-RFA-2022.pdf" TargetMode="External"/><Relationship Id="rId264" Type="http://schemas.openxmlformats.org/officeDocument/2006/relationships/hyperlink" Target="https://www.ilga.gov/legislation/ilcs/fulltext.asp?DocName=010500050K29-5" TargetMode="External"/><Relationship Id="rId471" Type="http://schemas.openxmlformats.org/officeDocument/2006/relationships/hyperlink" Target="https://visionelements.programprocessing.com/framework/atlantic_city_electric/ACE_EVsmart_Program_Manual.pdf" TargetMode="External"/><Relationship Id="rId667" Type="http://schemas.openxmlformats.org/officeDocument/2006/relationships/hyperlink" Target="https://www.mbard.org/zero-emission-school-bus-program" TargetMode="External"/><Relationship Id="rId17" Type="http://schemas.openxmlformats.org/officeDocument/2006/relationships/hyperlink" Target="https://afdc.energy.gov/laws/12296" TargetMode="External"/><Relationship Id="rId59" Type="http://schemas.openxmlformats.org/officeDocument/2006/relationships/hyperlink" Target="https://afdc.energy.gov/laws/all?state=NJ" TargetMode="External"/><Relationship Id="rId124" Type="http://schemas.openxmlformats.org/officeDocument/2006/relationships/hyperlink" Target="https://ww5.cityofpasadena.net/water-and-power/wp-content/uploads/sites/54/2018/08/Commercial-EV-Charging-Incentive-Program-Requirements.pdf" TargetMode="External"/><Relationship Id="rId527" Type="http://schemas.openxmlformats.org/officeDocument/2006/relationships/hyperlink" Target="https://www.firstenergycorp.com/newsroom/news_articles/jcp-l-launches-electric-vehicle-charging-incentive-program.html" TargetMode="External"/><Relationship Id="rId569" Type="http://schemas.openxmlformats.org/officeDocument/2006/relationships/hyperlink" Target="https://dep.nj.gov/drivegreen/emobility/" TargetMode="External"/><Relationship Id="rId70" Type="http://schemas.openxmlformats.org/officeDocument/2006/relationships/hyperlink" Target="https://www.nvenergy.com/cleanenergy/electric-vehicles/school-buses" TargetMode="External"/><Relationship Id="rId166" Type="http://schemas.openxmlformats.org/officeDocument/2006/relationships/hyperlink" Target="https://drive.google.com/file/d/16LBF9sUL6nx3cv1K0B73lTMgH1teAT9w/view" TargetMode="External"/><Relationship Id="rId331" Type="http://schemas.openxmlformats.org/officeDocument/2006/relationships/hyperlink" Target="https://entergyetech.com/" TargetMode="External"/><Relationship Id="rId373" Type="http://schemas.openxmlformats.org/officeDocument/2006/relationships/hyperlink" Target="https://afdc.energy.gov/fuels/laws/NG?state=NV" TargetMode="External"/><Relationship Id="rId429" Type="http://schemas.openxmlformats.org/officeDocument/2006/relationships/hyperlink" Target="https://iowadot.gov/dera/Application-Process" TargetMode="External"/><Relationship Id="rId580" Type="http://schemas.openxmlformats.org/officeDocument/2006/relationships/hyperlink" Target="https://afdc.energy.gov/laws/12255" TargetMode="External"/><Relationship Id="rId636" Type="http://schemas.openxmlformats.org/officeDocument/2006/relationships/hyperlink" Target="https://afdc.energy.gov/laws/13145" TargetMode="External"/><Relationship Id="rId1" Type="http://schemas.openxmlformats.org/officeDocument/2006/relationships/hyperlink" Target="https://www.law.cornell.edu/uscode/text/23/149" TargetMode="External"/><Relationship Id="rId233" Type="http://schemas.openxmlformats.org/officeDocument/2006/relationships/hyperlink" Target="https://ww2.valleyair.org/grants/zero-emission-school-bus-replacement-incentive-program/" TargetMode="External"/><Relationship Id="rId440" Type="http://schemas.openxmlformats.org/officeDocument/2006/relationships/hyperlink" Target="https://www.energy.ca.gov/programs-and-topics/programs/clean-transportation-program/clean-transportation-program-investment-7" TargetMode="External"/><Relationship Id="rId678" Type="http://schemas.openxmlformats.org/officeDocument/2006/relationships/hyperlink" Target="https://www.energy.gov/oced/energy-improvements-rural-or-remote-areas-0" TargetMode="External"/><Relationship Id="rId28" Type="http://schemas.openxmlformats.org/officeDocument/2006/relationships/hyperlink" Target="https://afdc.energy.gov/laws/12328" TargetMode="External"/><Relationship Id="rId275" Type="http://schemas.openxmlformats.org/officeDocument/2006/relationships/hyperlink" Target="https://portal.nyserda.ny.gov/servlet/servlet.FileDownload?file=00P8z000000nuMvEAI" TargetMode="External"/><Relationship Id="rId300" Type="http://schemas.openxmlformats.org/officeDocument/2006/relationships/hyperlink" Target="https://www.mass.gov/how-to/apply-for-massevip-direct-current-fast-charging-incentives" TargetMode="External"/><Relationship Id="rId482" Type="http://schemas.openxmlformats.org/officeDocument/2006/relationships/hyperlink" Target="https://www.tampaelectric.com/company/environment/electricvehicles/" TargetMode="External"/><Relationship Id="rId538" Type="http://schemas.openxmlformats.org/officeDocument/2006/relationships/hyperlink" Target="https://www.nyseg.com/en/smartenergy/electricvehicles/ev-fleet-assessment-program" TargetMode="External"/><Relationship Id="rId81" Type="http://schemas.openxmlformats.org/officeDocument/2006/relationships/hyperlink" Target="https://afdc.energy.gov/fuels/laws/ELEC?state=NY" TargetMode="External"/><Relationship Id="rId135" Type="http://schemas.openxmlformats.org/officeDocument/2006/relationships/hyperlink" Target="https://calevip.org/incentive-project/peninsula-silicon-valley" TargetMode="External"/><Relationship Id="rId177" Type="http://schemas.openxmlformats.org/officeDocument/2006/relationships/hyperlink" Target="https://adeca.alabama.gov/vw-information-mailing-list/" TargetMode="External"/><Relationship Id="rId342" Type="http://schemas.openxmlformats.org/officeDocument/2006/relationships/hyperlink" Target="https://dep.nj.gov/wp-content/uploads/drivegreen/ippi/faq.pdf" TargetMode="External"/><Relationship Id="rId384" Type="http://schemas.openxmlformats.org/officeDocument/2006/relationships/hyperlink" Target="https://afdc.energy.gov/laws/10513" TargetMode="External"/><Relationship Id="rId591" Type="http://schemas.openxmlformats.org/officeDocument/2006/relationships/hyperlink" Target="https://3cenergy.org/wp-content/uploads/2023/02/3CE-PDIG_Electric-Bus_FY-22-23_2.28.23.pdf" TargetMode="External"/><Relationship Id="rId605" Type="http://schemas.openxmlformats.org/officeDocument/2006/relationships/hyperlink" Target="https://cdnc-dcxprod2-sitecore.azureedge.net/-/media/files/oru/documents/energy-future/ev-make-ready-program/medium-heavy-duty-make-ready-implementation-plan.pdf?rev=7c58e72818a04bb9a64ec21ce91e1ea2&amp;hash=449D8B0C950C2779AB55D6D6888F99E8" TargetMode="External"/><Relationship Id="rId202" Type="http://schemas.openxmlformats.org/officeDocument/2006/relationships/hyperlink" Target="https://appropriations.house.gov/sites/democrats.appropriations.house.gov/files/Fact%20Sheet%20on%20Reforms%202023.pdf" TargetMode="External"/><Relationship Id="rId244" Type="http://schemas.openxmlformats.org/officeDocument/2006/relationships/hyperlink" Target="https://hce.formstack.com/forms/fleet_ev" TargetMode="External"/><Relationship Id="rId647" Type="http://schemas.openxmlformats.org/officeDocument/2006/relationships/hyperlink" Target="https://files.dep.state.pa.us/Air/Volkswagen/MHDZEV_ProgramGuidelines.pdf" TargetMode="External"/><Relationship Id="rId689" Type="http://schemas.openxmlformats.org/officeDocument/2006/relationships/hyperlink" Target="https://www.midamericanenergy.com/electric-vehicle-chargingbasics" TargetMode="External"/><Relationship Id="rId39" Type="http://schemas.openxmlformats.org/officeDocument/2006/relationships/hyperlink" Target="https://norwichpublicutilities.com/wp-content/uploads/2022/12/2023-EV-Rebate.pdf" TargetMode="External"/><Relationship Id="rId286" Type="http://schemas.openxmlformats.org/officeDocument/2006/relationships/hyperlink" Target="https://www.dec.ny.gov/energy/109181.html" TargetMode="External"/><Relationship Id="rId451" Type="http://schemas.openxmlformats.org/officeDocument/2006/relationships/hyperlink" Target="https://images.go.peco-energy.com/Web/EXEPECO/%7B4f0bb9e7-30a9-4516-a8bc-80cd5fd35b46%7D_PECO_L2_Commercial_EV_Program_Handbook.pdf" TargetMode="External"/><Relationship Id="rId493" Type="http://schemas.openxmlformats.org/officeDocument/2006/relationships/hyperlink" Target="https://lawfilesext.leg.wa.gov/biennium/2021-22/Pdf/Bills/Senate%20Passed%20Legislature/5693-S.PL.pdf?q=20230403075149" TargetMode="External"/><Relationship Id="rId507" Type="http://schemas.openxmlformats.org/officeDocument/2006/relationships/hyperlink" Target="https://fleetadvisoryma.nationalgrid.com/about-program" TargetMode="External"/><Relationship Id="rId549" Type="http://schemas.openxmlformats.org/officeDocument/2006/relationships/hyperlink" Target="https://jointutilitiesofny.org/ev/make-ready/mhd-pilot-program" TargetMode="External"/><Relationship Id="rId50" Type="http://schemas.openxmlformats.org/officeDocument/2006/relationships/hyperlink" Target="https://www.consumersenergy.com/business/products-and-services/powermifleet" TargetMode="External"/><Relationship Id="rId104" Type="http://schemas.openxmlformats.org/officeDocument/2006/relationships/hyperlink" Target="https://afdc.energy.gov/laws/6583" TargetMode="External"/><Relationship Id="rId146" Type="http://schemas.openxmlformats.org/officeDocument/2006/relationships/hyperlink" Target="https://www.anaheim.net/593/Personal-EV-Charger-Rebate" TargetMode="External"/><Relationship Id="rId188" Type="http://schemas.openxmlformats.org/officeDocument/2006/relationships/hyperlink" Target="https://www.pge.com/en_US/large-business/solar-and-vehicles/clean-vehicles/ev-fleet-program/ev-fleet-program.page" TargetMode="External"/><Relationship Id="rId311" Type="http://schemas.openxmlformats.org/officeDocument/2006/relationships/hyperlink" Target="https://www.connexusenergy.com/save-money-and-energy/programs-rebates/electric-vehicles" TargetMode="External"/><Relationship Id="rId353" Type="http://schemas.openxmlformats.org/officeDocument/2006/relationships/hyperlink" Target="https://www.oregon.gov/deq/aq/programs/Pages/VW-Diesel-Settlement.aspx" TargetMode="External"/><Relationship Id="rId395" Type="http://schemas.openxmlformats.org/officeDocument/2006/relationships/hyperlink" Target="https://eere-exchange.energy.gov/Default.aspx" TargetMode="External"/><Relationship Id="rId409" Type="http://schemas.openxmlformats.org/officeDocument/2006/relationships/hyperlink" Target="https://epd.georgia.gov/forms-permits/air-protection-branch-forms-permits/clean-vehicle-tax-credits" TargetMode="External"/><Relationship Id="rId560" Type="http://schemas.openxmlformats.org/officeDocument/2006/relationships/hyperlink" Target="https://afdc.energy.gov/laws/12827" TargetMode="External"/><Relationship Id="rId92" Type="http://schemas.openxmlformats.org/officeDocument/2006/relationships/hyperlink" Target="https://afdc.energy.gov/laws/409" TargetMode="External"/><Relationship Id="rId213" Type="http://schemas.openxmlformats.org/officeDocument/2006/relationships/hyperlink" Target="https://www.srpnet.com/assets/srpnet/pdf/energy-savings-rebates/business/rebates/bev-charging-rebates-fact-sheet.pdf" TargetMode="External"/><Relationship Id="rId420" Type="http://schemas.openxmlformats.org/officeDocument/2006/relationships/hyperlink" Target="https://www.nhec.com/drive-electric/" TargetMode="External"/><Relationship Id="rId616" Type="http://schemas.openxmlformats.org/officeDocument/2006/relationships/hyperlink" Target="https://deq.nd.gov/AQ/planning/VW.aspx" TargetMode="External"/><Relationship Id="rId658" Type="http://schemas.openxmlformats.org/officeDocument/2006/relationships/hyperlink" Target="https://afdc.energy.gov/laws/12943" TargetMode="External"/><Relationship Id="rId255" Type="http://schemas.openxmlformats.org/officeDocument/2006/relationships/hyperlink" Target="https://epa.ohio.gov/static/Portals/42/documents/DERG/DERG-RFPandApplication.pdf" TargetMode="External"/><Relationship Id="rId297" Type="http://schemas.openxmlformats.org/officeDocument/2006/relationships/hyperlink" Target="https://www.mass.gov/how-to/apply-for-massevip-multi-unit-dwelling-educational-campus-charging-incentives" TargetMode="External"/><Relationship Id="rId462" Type="http://schemas.openxmlformats.org/officeDocument/2006/relationships/hyperlink" Target="https://www.pca.state.mn.us/air-water-land-climate/electric-and-cleaner-school-buses" TargetMode="External"/><Relationship Id="rId518" Type="http://schemas.openxmlformats.org/officeDocument/2006/relationships/hyperlink" Target="https://www.azleg.gov/arsDetail/?title=15" TargetMode="External"/><Relationship Id="rId115" Type="http://schemas.openxmlformats.org/officeDocument/2006/relationships/hyperlink" Target="https://afdc.energy.gov/laws/11517" TargetMode="External"/><Relationship Id="rId157" Type="http://schemas.openxmlformats.org/officeDocument/2006/relationships/hyperlink" Target="https://www.mass.gov/doc/dera-open-solicitation-grant-guidance-requirements/download" TargetMode="External"/><Relationship Id="rId322" Type="http://schemas.openxmlformats.org/officeDocument/2006/relationships/hyperlink" Target="https://www.directefficiency.com/cpi-rebates/" TargetMode="External"/><Relationship Id="rId364" Type="http://schemas.openxmlformats.org/officeDocument/2006/relationships/hyperlink" Target="https://vppsa.com/2022-electric-vehicle-charging-station-rebate/" TargetMode="External"/><Relationship Id="rId61" Type="http://schemas.openxmlformats.org/officeDocument/2006/relationships/hyperlink" Target="https://afdc.energy.gov/fuels/laws/NG?state=NV" TargetMode="External"/><Relationship Id="rId199" Type="http://schemas.openxmlformats.org/officeDocument/2006/relationships/hyperlink" Target="https://www.epa.gov/sites/default/files/2021-03/documents/2021-3-2-dera-rfa-final.pdf" TargetMode="External"/><Relationship Id="rId571" Type="http://schemas.openxmlformats.org/officeDocument/2006/relationships/hyperlink" Target="https://dep.nj.gov/wp-content/uploads/drivegreen/pdf/emobility-project-proposal.pdf" TargetMode="External"/><Relationship Id="rId627" Type="http://schemas.openxmlformats.org/officeDocument/2006/relationships/hyperlink" Target="https://dukeenergy.co1.qualtrics.com/jfe/form/SV_3shkKYf5250baIK" TargetMode="External"/><Relationship Id="rId669" Type="http://schemas.openxmlformats.org/officeDocument/2006/relationships/hyperlink" Target="https://ww2.arb.ca.gov/sites/default/files/2020-10/cap_incentives_2019_guidelines_final_rev_10_14_2020_0.pdf" TargetMode="External"/><Relationship Id="rId19" Type="http://schemas.openxmlformats.org/officeDocument/2006/relationships/hyperlink" Target="https://afdc.energy.gov/laws/all?state=ME" TargetMode="External"/><Relationship Id="rId224" Type="http://schemas.openxmlformats.org/officeDocument/2006/relationships/hyperlink" Target="https://www.eastcentralenergy.com/electric-vehicles" TargetMode="External"/><Relationship Id="rId266" Type="http://schemas.openxmlformats.org/officeDocument/2006/relationships/hyperlink" Target="https://www.isbe.net/transportation" TargetMode="External"/><Relationship Id="rId431" Type="http://schemas.openxmlformats.org/officeDocument/2006/relationships/hyperlink" Target="https://appropriations.house.gov/fiscal-year-2024-member-request-guidance" TargetMode="External"/><Relationship Id="rId473" Type="http://schemas.openxmlformats.org/officeDocument/2006/relationships/hyperlink" Target="https://www.eversource.com/content/business/save-money-energy/clean-energy-options/electric-vehicles" TargetMode="External"/><Relationship Id="rId529" Type="http://schemas.openxmlformats.org/officeDocument/2006/relationships/hyperlink" Target="https://afdc.energy.gov/laws/13063" TargetMode="External"/><Relationship Id="rId680" Type="http://schemas.openxmlformats.org/officeDocument/2006/relationships/hyperlink" Target="https://energyoffice.colorado.gov/about-us/boards-commissions/community-access-enterprise" TargetMode="External"/><Relationship Id="rId30" Type="http://schemas.openxmlformats.org/officeDocument/2006/relationships/hyperlink" Target="https://afdc.energy.gov/fuels/laws/ELEC?state=MI" TargetMode="External"/><Relationship Id="rId126" Type="http://schemas.openxmlformats.org/officeDocument/2006/relationships/hyperlink" Target="https://calevip.org/incentive-project/northern-california" TargetMode="External"/><Relationship Id="rId168" Type="http://schemas.openxmlformats.org/officeDocument/2006/relationships/hyperlink" Target="https://www.blackhillsenergy.com/sites/blackhillsenergy.com/files/COE_EV_Commercial_Rebate.pdf" TargetMode="External"/><Relationship Id="rId333" Type="http://schemas.openxmlformats.org/officeDocument/2006/relationships/hyperlink" Target="https://law.justia.com/codes/north-carolina/2012/chapter-143/article-3/section-143-58.5/" TargetMode="External"/><Relationship Id="rId540" Type="http://schemas.openxmlformats.org/officeDocument/2006/relationships/hyperlink" Target="https://www.blackhillsenergy.com/commercial-electric-vehicle-charging-rebate" TargetMode="External"/><Relationship Id="rId72" Type="http://schemas.openxmlformats.org/officeDocument/2006/relationships/hyperlink" Target="http://public.leginfo.state.ny.us/lawssrch.cgi?NVLWO" TargetMode="External"/><Relationship Id="rId375" Type="http://schemas.openxmlformats.org/officeDocument/2006/relationships/hyperlink" Target="https://www.nyserda.ny.gov/All-Programs/Clean-Transportation-Program" TargetMode="External"/><Relationship Id="rId582" Type="http://schemas.openxmlformats.org/officeDocument/2006/relationships/hyperlink" Target="https://www.deq.nc.gov/about/divisions/air-quality/motor-vehicles-and-air-quality/volkswagen-settlement/phase-2-volkswagen-settlement" TargetMode="External"/><Relationship Id="rId638" Type="http://schemas.openxmlformats.org/officeDocument/2006/relationships/hyperlink" Target="https://afdc.energy.gov/laws/12735" TargetMode="External"/><Relationship Id="rId3" Type="http://schemas.openxmlformats.org/officeDocument/2006/relationships/hyperlink" Target="https://www.ewgateway.org/wp-content/uploads/2021/11/CMAQ-Workbook-2022.pdf" TargetMode="External"/><Relationship Id="rId235" Type="http://schemas.openxmlformats.org/officeDocument/2006/relationships/hyperlink" Target="https://ww2.valleyair.org/media/zf0pmzen/zero-emission-school-bus-program-presentation.pdf" TargetMode="External"/><Relationship Id="rId277" Type="http://schemas.openxmlformats.org/officeDocument/2006/relationships/hyperlink" Target="https://www.in.gov/idem/airquality/volkswagen-mitigation-trust/" TargetMode="External"/><Relationship Id="rId400" Type="http://schemas.openxmlformats.org/officeDocument/2006/relationships/hyperlink" Target="https://www.baaqmd.gov/funding-and-incentives/businesses-and-fleets/school-buses" TargetMode="External"/><Relationship Id="rId442" Type="http://schemas.openxmlformats.org/officeDocument/2006/relationships/hyperlink" Target="https://epa.illinois.gov/content/dam/soi/en/web/epa/topics/air-quality/driving-a-cleaner-illinois/documents/faq-vw-round-4.pdf" TargetMode="External"/><Relationship Id="rId484" Type="http://schemas.openxmlformats.org/officeDocument/2006/relationships/hyperlink" Target="https://afdc.energy.gov/laws/12850" TargetMode="External"/><Relationship Id="rId137" Type="http://schemas.openxmlformats.org/officeDocument/2006/relationships/hyperlink" Target="https://calevip.org/faq/what-san-joaquin-valley-incentive-project" TargetMode="External"/><Relationship Id="rId302" Type="http://schemas.openxmlformats.org/officeDocument/2006/relationships/hyperlink" Target="https://www.nationalgridus.com/MA-Business/Energy-Saving-Programs/Electric-Vehicle-Charging-Station-Program" TargetMode="External"/><Relationship Id="rId344" Type="http://schemas.openxmlformats.org/officeDocument/2006/relationships/hyperlink" Target="https://www.njcleanenergy.com/ev" TargetMode="External"/><Relationship Id="rId691" Type="http://schemas.openxmlformats.org/officeDocument/2006/relationships/hyperlink" Target="https://scny.ev.energy/" TargetMode="External"/><Relationship Id="rId41" Type="http://schemas.openxmlformats.org/officeDocument/2006/relationships/hyperlink" Target="https://afdc.energy.gov/laws/12417" TargetMode="External"/><Relationship Id="rId83" Type="http://schemas.openxmlformats.org/officeDocument/2006/relationships/hyperlink" Target="https://deq.utah.gov/air-quality/incentive-programs-aq/alternative-fuel-heavy-duty-vehicle-tax-credit-program" TargetMode="External"/><Relationship Id="rId179" Type="http://schemas.openxmlformats.org/officeDocument/2006/relationships/hyperlink" Target="https://www.alabamapower.com/content/dam/alabama-power/pdfs-docs/Rates/BEVT.pdf" TargetMode="External"/><Relationship Id="rId386" Type="http://schemas.openxmlformats.org/officeDocument/2006/relationships/hyperlink" Target="https://www.dec.ny.gov/chemical/109784.html" TargetMode="External"/><Relationship Id="rId551" Type="http://schemas.openxmlformats.org/officeDocument/2006/relationships/hyperlink" Target="https://www.fhwa.dot.gov/environment/cfi/cfi_webinar_2023-2-21.pdf" TargetMode="External"/><Relationship Id="rId593" Type="http://schemas.openxmlformats.org/officeDocument/2006/relationships/hyperlink" Target="https://www.coned.com/en/our-energy-future/electric-vehicles/medium-heavy-duty-ev-charging-infrastructure-program" TargetMode="External"/><Relationship Id="rId607" Type="http://schemas.openxmlformats.org/officeDocument/2006/relationships/hyperlink" Target="https://www.duke-energy.com/home/products/ev-complete/charger-solution" TargetMode="External"/><Relationship Id="rId649" Type="http://schemas.openxmlformats.org/officeDocument/2006/relationships/hyperlink" Target="https://afdc.energy.gov/laws/13135" TargetMode="External"/><Relationship Id="rId190" Type="http://schemas.openxmlformats.org/officeDocument/2006/relationships/hyperlink" Target="https://www.pge.com/pge_global/common/pdfs/solar-and-vehicles/your-options/clean-vehicles/charging-stations/ev-fleet-program/public-school-ev-fleet-program-overview.pdf" TargetMode="External"/><Relationship Id="rId204" Type="http://schemas.openxmlformats.org/officeDocument/2006/relationships/hyperlink" Target="https://dra.gov/funding-programs-states-economic-development/states-economic-development-assistance-program/" TargetMode="External"/><Relationship Id="rId246" Type="http://schemas.openxmlformats.org/officeDocument/2006/relationships/hyperlink" Target="https://siea.com/wp-content/uploads/2022/03/EvChargerRebateFlyer_2023.pdf" TargetMode="External"/><Relationship Id="rId288" Type="http://schemas.openxmlformats.org/officeDocument/2006/relationships/hyperlink" Target="https://afdc.energy.gov/laws/12261" TargetMode="External"/><Relationship Id="rId411" Type="http://schemas.openxmlformats.org/officeDocument/2006/relationships/hyperlink" Target="https://energy.maryland.gov/transportation/Documents/FY22%20EVSE%20Rebate%20Program%20Guidelines.docx.pdf" TargetMode="External"/><Relationship Id="rId453" Type="http://schemas.openxmlformats.org/officeDocument/2006/relationships/hyperlink" Target="https://www.transit.dot.gov/funding/grants/public-transportation-innovation-5312" TargetMode="External"/><Relationship Id="rId509" Type="http://schemas.openxmlformats.org/officeDocument/2006/relationships/hyperlink" Target="https://afdc.energy.gov/laws/12903" TargetMode="External"/><Relationship Id="rId660" Type="http://schemas.openxmlformats.org/officeDocument/2006/relationships/hyperlink" Target="https://dukeenergy.co1.qualtrics.com/jfe/form/SV_3shkKYf5250baIK" TargetMode="External"/><Relationship Id="rId106" Type="http://schemas.openxmlformats.org/officeDocument/2006/relationships/hyperlink" Target="https://www.aqmd.gov/docs/default-source/technology-research/annual-reports-and-plan-updates/2020-annual-report-2021-plan-update.pdf" TargetMode="External"/><Relationship Id="rId313" Type="http://schemas.openxmlformats.org/officeDocument/2006/relationships/hyperlink" Target="https://www.pacificpower.net/content/dam/pcorp/documents/en/pacificpower/savings-energy-choices/electric-vehicles/OR_EV_Grant_Matching_Support_Application.pdf" TargetMode="External"/><Relationship Id="rId495" Type="http://schemas.openxmlformats.org/officeDocument/2006/relationships/hyperlink" Target="https://www.njleg.state.nj.us/bill-search/2022/A1282" TargetMode="External"/><Relationship Id="rId10" Type="http://schemas.openxmlformats.org/officeDocument/2006/relationships/hyperlink" Target="https://vermontelectric.coop/client_media/files/EV_charging_station_incentive_2021.pdf" TargetMode="External"/><Relationship Id="rId52" Type="http://schemas.openxmlformats.org/officeDocument/2006/relationships/hyperlink" Target="https://afdc.energy.gov/fuels/laws/ELEC?state=MN" TargetMode="External"/><Relationship Id="rId94" Type="http://schemas.openxmlformats.org/officeDocument/2006/relationships/hyperlink" Target="https://www.deq.ok.gov/air-quality-division/volkswagen-settlement/alternative-fuel-school-bus-program/" TargetMode="External"/><Relationship Id="rId148" Type="http://schemas.openxmlformats.org/officeDocument/2006/relationships/hyperlink" Target="http://www.energy.ri.gov/electrifyri.php" TargetMode="External"/><Relationship Id="rId355" Type="http://schemas.openxmlformats.org/officeDocument/2006/relationships/hyperlink" Target="https://www.businessdevelopment.org/eerl.html" TargetMode="External"/><Relationship Id="rId397" Type="http://schemas.openxmlformats.org/officeDocument/2006/relationships/hyperlink" Target="https://dte-efleets.powerclerk.com/MvcAccount/Login" TargetMode="External"/><Relationship Id="rId520" Type="http://schemas.openxmlformats.org/officeDocument/2006/relationships/hyperlink" Target="https://www.michiganbusiness.org/mobility-funding/" TargetMode="External"/><Relationship Id="rId562" Type="http://schemas.openxmlformats.org/officeDocument/2006/relationships/hyperlink" Target="https://dep.nj.gov/stopthesoot/vehicle-electrification-projects/" TargetMode="External"/><Relationship Id="rId618" Type="http://schemas.openxmlformats.org/officeDocument/2006/relationships/hyperlink" Target="https://afdc.energy.gov/laws/13004" TargetMode="External"/><Relationship Id="rId215" Type="http://schemas.openxmlformats.org/officeDocument/2006/relationships/hyperlink" Target="https://azdot.gov/motor-vehicles/vehicle-services/vehicle-registration/alternative-fuel-vehicle" TargetMode="External"/><Relationship Id="rId257" Type="http://schemas.openxmlformats.org/officeDocument/2006/relationships/hyperlink" Target="https://eda.gov/files/arpa/webinars/Indigenous-Communities-webinar-slides.pdf" TargetMode="External"/><Relationship Id="rId422" Type="http://schemas.openxmlformats.org/officeDocument/2006/relationships/hyperlink" Target="https://www.indianamichiganpower.com/lib/docs/ratesandtariffs/Indiana/IMINTB19-07-29-2022.pdf" TargetMode="External"/><Relationship Id="rId464" Type="http://schemas.openxmlformats.org/officeDocument/2006/relationships/hyperlink" Target="https://www.in.gov/idem/airquality/files/vw_trust_decree_apndx_d2.pdf" TargetMode="External"/><Relationship Id="rId299" Type="http://schemas.openxmlformats.org/officeDocument/2006/relationships/hyperlink" Target="https://www.mass.gov/how-to/apply-for-a-diesel-emissions-reduction-act-dera-electric-solicitation-grant" TargetMode="External"/><Relationship Id="rId63" Type="http://schemas.openxmlformats.org/officeDocument/2006/relationships/hyperlink" Target="https://www.nvenergy.com/account-services/energy-pricing-plans/time-of-use/sign-up-residential" TargetMode="External"/><Relationship Id="rId159" Type="http://schemas.openxmlformats.org/officeDocument/2006/relationships/hyperlink" Target="https://afdc.energy.gov/laws/12180" TargetMode="External"/><Relationship Id="rId366" Type="http://schemas.openxmlformats.org/officeDocument/2006/relationships/hyperlink" Target="https://www.adeq.state.ar.us/air/planning/gored/pdfs/Go_RED_Applicant_Guide_2021.pdf" TargetMode="External"/><Relationship Id="rId573" Type="http://schemas.openxmlformats.org/officeDocument/2006/relationships/hyperlink" Target="https://app.leg.wa.gov/RCW/default.aspx?cite=82.16.0496" TargetMode="External"/><Relationship Id="rId226" Type="http://schemas.openxmlformats.org/officeDocument/2006/relationships/hyperlink" Target="https://www.anaheim.net/DocumentCenter/View/987/Electric-Vehicle-Charger-Application" TargetMode="External"/><Relationship Id="rId433" Type="http://schemas.openxmlformats.org/officeDocument/2006/relationships/hyperlink" Target="https://www.chargingrewards.com/cpsenergy/" TargetMode="External"/><Relationship Id="rId640" Type="http://schemas.openxmlformats.org/officeDocument/2006/relationships/hyperlink" Target="https://www.herox.com/energy-class/timeline" TargetMode="External"/><Relationship Id="rId74" Type="http://schemas.openxmlformats.org/officeDocument/2006/relationships/hyperlink" Target="https://www.nyseg.com/documents/40132/5899106/NYSEG%2BDCFC%2BIncentive%2BProgram%2BOverview%2Band%2BRules_0501120.pdf/ed1edb11-2065-7fa8-a5c5-ed6fd34cb5d3?version=1.0&amp;t=1645136582847" TargetMode="External"/><Relationship Id="rId377" Type="http://schemas.openxmlformats.org/officeDocument/2006/relationships/hyperlink" Target="https://www.rienergy.com/RI-Business/Energy-Saving-Programs/Electric-Vehicle-Charging-Station-Program" TargetMode="External"/><Relationship Id="rId500" Type="http://schemas.openxmlformats.org/officeDocument/2006/relationships/hyperlink" Target="https://afdc.energy.gov/laws/12933" TargetMode="External"/><Relationship Id="rId584" Type="http://schemas.openxmlformats.org/officeDocument/2006/relationships/hyperlink" Target="https://afdc.energy.gov/laws/13151" TargetMode="External"/><Relationship Id="rId5" Type="http://schemas.openxmlformats.org/officeDocument/2006/relationships/hyperlink" Target="https://law.lis.virginia.gov/vacode/title22.1/chapter10/section22.1-146/" TargetMode="External"/><Relationship Id="rId237" Type="http://schemas.openxmlformats.org/officeDocument/2006/relationships/hyperlink" Target="https://drive.google.com/file/d/1d-ljktN7_Ol11A_upbFBuggrefzrkLHp/view" TargetMode="External"/><Relationship Id="rId444" Type="http://schemas.openxmlformats.org/officeDocument/2006/relationships/hyperlink" Target="https://www.ouc.com/business/commercial-ev-charging-service" TargetMode="External"/><Relationship Id="rId651" Type="http://schemas.openxmlformats.org/officeDocument/2006/relationships/hyperlink" Target="https://afdc.energy.gov/laws/13134" TargetMode="External"/><Relationship Id="rId290" Type="http://schemas.openxmlformats.org/officeDocument/2006/relationships/hyperlink" Target="https://entergyetech.com/truck-stop-fleet-electrification/" TargetMode="External"/><Relationship Id="rId304" Type="http://schemas.openxmlformats.org/officeDocument/2006/relationships/hyperlink" Target="https://www.transportation.gov/sites/dot.gov/files/2022-04/RAISE_2022_NOFO_AMENDMENT_1.pdf" TargetMode="External"/><Relationship Id="rId388" Type="http://schemas.openxmlformats.org/officeDocument/2006/relationships/hyperlink" Target="https://www.michigan.gov/climateandenergy/0,4580,7-364--487842--,00.html" TargetMode="External"/><Relationship Id="rId511" Type="http://schemas.openxmlformats.org/officeDocument/2006/relationships/hyperlink" Target="https://mgaleg.maryland.gov/mgawebsite/Legislation/Details/hb0696?ys=2022RS" TargetMode="External"/><Relationship Id="rId609" Type="http://schemas.openxmlformats.org/officeDocument/2006/relationships/hyperlink" Target="https://scdhec.gov/environment/businesses-communities-go-green/environmental-loans-grants-businesses-communities/south" TargetMode="External"/><Relationship Id="rId85" Type="http://schemas.openxmlformats.org/officeDocument/2006/relationships/hyperlink" Target="https://air.utah.gov/altfuel/apply.php?type=electric" TargetMode="External"/><Relationship Id="rId150" Type="http://schemas.openxmlformats.org/officeDocument/2006/relationships/hyperlink" Target="https://energy.maryland.gov/transportation/Pages/Clean-Fuels-Incentive-Program.aspx" TargetMode="External"/><Relationship Id="rId595" Type="http://schemas.openxmlformats.org/officeDocument/2006/relationships/hyperlink" Target="https://nj.myaccount.pseg.com/myservicepublic/electricvehicles" TargetMode="External"/><Relationship Id="rId248" Type="http://schemas.openxmlformats.org/officeDocument/2006/relationships/hyperlink" Target="https://drive.google.com/file/d/18IYc9Spc4wBa2T-ZJkLaiMpHF3M1mZOE/view" TargetMode="External"/><Relationship Id="rId455" Type="http://schemas.openxmlformats.org/officeDocument/2006/relationships/hyperlink" Target="https://www.clarkpublicutilities.com/wp-content/uploads/2023/02/Com_EV_Level_II_Rebate-Form-February-2023.pdf" TargetMode="External"/><Relationship Id="rId662" Type="http://schemas.openxmlformats.org/officeDocument/2006/relationships/hyperlink" Target="https://aforarizona.org/wp-content/uploads/2021/08/AZ-Transportation-Modernization-Grants-Snapshot.pdf" TargetMode="External"/><Relationship Id="rId12" Type="http://schemas.openxmlformats.org/officeDocument/2006/relationships/hyperlink" Target="https://afdc.energy.gov/laws/12018" TargetMode="External"/><Relationship Id="rId108" Type="http://schemas.openxmlformats.org/officeDocument/2006/relationships/hyperlink" Target="https://www.energy.ca.gov/programs-and-topics/programs/clean-transportation-program/clean-transportation-program-overview" TargetMode="External"/><Relationship Id="rId315" Type="http://schemas.openxmlformats.org/officeDocument/2006/relationships/hyperlink" Target="https://portlandgeneral.com/energy-choices/electric-vehicles-charging/business-charging-fleets/ev-charging-pilot-program-business/business-ev-charging-rebates-faq" TargetMode="External"/><Relationship Id="rId522" Type="http://schemas.openxmlformats.org/officeDocument/2006/relationships/hyperlink" Target="https://www.congress.gov/public-laws/117th-congress" TargetMode="External"/><Relationship Id="rId96" Type="http://schemas.openxmlformats.org/officeDocument/2006/relationships/hyperlink" Target="https://www.deq.ok.gov/air-quality-division/volkswagen-settlement/chargeok-oklahoma-electric-vehicle-charging-program/" TargetMode="External"/><Relationship Id="rId161" Type="http://schemas.openxmlformats.org/officeDocument/2006/relationships/hyperlink" Target="https://im-eecp.directtechnology.com/OnlineApp/" TargetMode="External"/><Relationship Id="rId399" Type="http://schemas.openxmlformats.org/officeDocument/2006/relationships/hyperlink" Target="https://www.epa.gov/system/files/documents/2022-12/Clean%20School%20Bus%20Program%201-Pager.pdf" TargetMode="External"/><Relationship Id="rId259" Type="http://schemas.openxmlformats.org/officeDocument/2006/relationships/hyperlink" Target="https://www.aqmd.gov/home/technology/research-development-and-demontration" TargetMode="External"/><Relationship Id="rId466" Type="http://schemas.openxmlformats.org/officeDocument/2006/relationships/hyperlink" Target="https://dnr.mo.gov/air/what-were-doing/volkswagen-trust-funds" TargetMode="External"/><Relationship Id="rId673" Type="http://schemas.openxmlformats.org/officeDocument/2006/relationships/hyperlink" Target="http://www.aqmd.gov/docs/default-source/aqmd-forms/moyer/pa2023-04-carl-moyer-program-announcement.pdf?sfvrsn=6" TargetMode="External"/><Relationship Id="rId23" Type="http://schemas.openxmlformats.org/officeDocument/2006/relationships/hyperlink" Target="https://afdc.energy.gov/laws/12003" TargetMode="External"/><Relationship Id="rId119" Type="http://schemas.openxmlformats.org/officeDocument/2006/relationships/hyperlink" Target="https://www.dep.pa.gov/Business/Air/Volkswagen/Pages/Driving-PA-Forward-Grant-and-Rebate-Awards.aspx" TargetMode="External"/><Relationship Id="rId326" Type="http://schemas.openxmlformats.org/officeDocument/2006/relationships/hyperlink" Target="https://view.officeapps.live.com/op/view.aspx?src=https%3A%2F%2Ffiles.dep.state.pa.us%2FEnergy%2FOffice%2520of%2520Energy%2520and%2520Technology%2FOETDPortalFiles%2FGrantsLoansTaxCredits%2FAlternativeFuelsIncentiveGrant%2FAFIG%2FAFIG_Webinar_08162022.pptx&amp;wdOrigin=BROWSELINK" TargetMode="External"/><Relationship Id="rId533" Type="http://schemas.openxmlformats.org/officeDocument/2006/relationships/hyperlink" Target="https://www.aps.com/en/Utility/Regulatory-and-Legal/Rates-Schedules-and-Adjustors" TargetMode="External"/><Relationship Id="rId172" Type="http://schemas.openxmlformats.org/officeDocument/2006/relationships/hyperlink" Target="https://www.adeq.state.ar.us/air/planning/vw/pdfs/evse-rebate-program-structure-final-1-11-21.pdf" TargetMode="External"/><Relationship Id="rId477" Type="http://schemas.openxmlformats.org/officeDocument/2006/relationships/hyperlink" Target="https://apps.psc.wi.gov/ERF/ERFview/viewdoc.aspx?docid=450820" TargetMode="External"/><Relationship Id="rId600" Type="http://schemas.openxmlformats.org/officeDocument/2006/relationships/hyperlink" Target="https://www.iowarec.org/iowa-co-ops/our-members" TargetMode="External"/><Relationship Id="rId684" Type="http://schemas.openxmlformats.org/officeDocument/2006/relationships/hyperlink" Target="https://afdc.energy.gov/laws/12908" TargetMode="External"/><Relationship Id="rId337" Type="http://schemas.openxmlformats.org/officeDocument/2006/relationships/hyperlink" Target="https://www.duke-energy.com/business/products/park-and-plug/electric-school-buses" TargetMode="External"/><Relationship Id="rId34" Type="http://schemas.openxmlformats.org/officeDocument/2006/relationships/hyperlink" Target="https://portal.ct.gov/DEEP/Air/Mobile-Sources/VW/VW-Settlement---FAQ" TargetMode="External"/><Relationship Id="rId544" Type="http://schemas.openxmlformats.org/officeDocument/2006/relationships/hyperlink" Target="https://epa.illinois.gov/content/dam/soi/en/web/epa/topics/ceja/documents/102-0662.pdf" TargetMode="External"/><Relationship Id="rId183" Type="http://schemas.openxmlformats.org/officeDocument/2006/relationships/hyperlink" Target="https://www.energy.gov/indianenergy/office-indian-energy-policy-and-programs" TargetMode="External"/><Relationship Id="rId390" Type="http://schemas.openxmlformats.org/officeDocument/2006/relationships/hyperlink" Target="https://afdc.energy.gov/laws/11488" TargetMode="External"/><Relationship Id="rId404" Type="http://schemas.openxmlformats.org/officeDocument/2006/relationships/hyperlink" Target="https://oese.ed.gov/offices/education-stabilization-fund/elementary-secondary-school-emergency-relief-fund/" TargetMode="External"/><Relationship Id="rId611" Type="http://schemas.openxmlformats.org/officeDocument/2006/relationships/hyperlink" Target="https://afdc.energy.gov/laws/12949" TargetMode="External"/><Relationship Id="rId250" Type="http://schemas.openxmlformats.org/officeDocument/2006/relationships/hyperlink" Target="https://dnrec.alpha.delaware.gov/climate-coastal-energy/clean-transportation/ev-charging-equipment-rebates/" TargetMode="External"/><Relationship Id="rId488" Type="http://schemas.openxmlformats.org/officeDocument/2006/relationships/hyperlink" Target="https://www.epelectric.com/files/html/Renewable/Electric%20Vehicles/Transportation%20Electrification%20Plan%20Webpage/3.1%20Commercial%20TEP%20Application%20%28English%29%20%281%29.pdf" TargetMode="External"/><Relationship Id="rId695" Type="http://schemas.openxmlformats.org/officeDocument/2006/relationships/hyperlink" Target="https://www.adeq.state.ar.us/air/planning/vw.aspx" TargetMode="External"/><Relationship Id="rId45" Type="http://schemas.openxmlformats.org/officeDocument/2006/relationships/hyperlink" Target="https://afdc.energy.gov/laws/11493" TargetMode="External"/><Relationship Id="rId110" Type="http://schemas.openxmlformats.org/officeDocument/2006/relationships/hyperlink" Target="https://afdc.energy.gov/laws/12401" TargetMode="External"/><Relationship Id="rId348" Type="http://schemas.openxmlformats.org/officeDocument/2006/relationships/hyperlink" Target="https://www.njeda.com/wp-content/uploads/2021/04/Purchaser-Application_Read-Me-and-Walkthru.pdf" TargetMode="External"/><Relationship Id="rId555" Type="http://schemas.openxmlformats.org/officeDocument/2006/relationships/hyperlink" Target="https://docs.cpuc.ca.gov/PublishedDocs/Published/G000/M319/K823/319823155.PDF" TargetMode="External"/><Relationship Id="rId194" Type="http://schemas.openxmlformats.org/officeDocument/2006/relationships/hyperlink" Target="https://www.adeq.state.ar.us/air/planning/vw.aspx" TargetMode="External"/><Relationship Id="rId208" Type="http://schemas.openxmlformats.org/officeDocument/2006/relationships/hyperlink" Target="https://www.energy.gov/eere/solar/funding-opportunity-announcement-connected-communities" TargetMode="External"/><Relationship Id="rId415" Type="http://schemas.openxmlformats.org/officeDocument/2006/relationships/hyperlink" Target="https://www.connexusenergy.com/save-money-and-energy/programs-rebates/electric-vehicles" TargetMode="External"/><Relationship Id="rId622" Type="http://schemas.openxmlformats.org/officeDocument/2006/relationships/hyperlink" Target="file:///C:\Users\MariaAlejandra.Achur\Downloads\sd1_SchoolDiscountRider.pdf" TargetMode="External"/><Relationship Id="rId261" Type="http://schemas.openxmlformats.org/officeDocument/2006/relationships/hyperlink" Target="https://portal.ct.gov/-/media/DEEP/air/mobile/VW/2022-07-28-VW-EVSE-R1-Webinar-Final.pdf" TargetMode="External"/><Relationship Id="rId499" Type="http://schemas.openxmlformats.org/officeDocument/2006/relationships/hyperlink" Target="https://duquesnelight.com/energy-money-savings/electric-vehicles/business-ev-rate" TargetMode="External"/><Relationship Id="rId56" Type="http://schemas.openxmlformats.org/officeDocument/2006/relationships/hyperlink" Target="https://afdc.energy.gov/fuels/laws/NG?state=NC" TargetMode="External"/><Relationship Id="rId359" Type="http://schemas.openxmlformats.org/officeDocument/2006/relationships/hyperlink" Target="https://www.tceq.texas.gov/downloads/air-quality/terp/tcsb/tcsb-22-webinar-presentation.pdf" TargetMode="External"/><Relationship Id="rId566" Type="http://schemas.openxmlformats.org/officeDocument/2006/relationships/hyperlink" Target="https://app.smartsheet.com/b/form/08750a82a923448d8d53d35ef36a6cb8" TargetMode="External"/><Relationship Id="rId121" Type="http://schemas.openxmlformats.org/officeDocument/2006/relationships/hyperlink" Target="https://dem.ri.gov/sites/g/files/xkgbur861/files/2022-10/FY2022%20State%20DERA%20RFP%20FINAL.pdf" TargetMode="External"/><Relationship Id="rId219" Type="http://schemas.openxmlformats.org/officeDocument/2006/relationships/hyperlink" Target="https://dnr.wisconsin.gov/Aid/CleanDiesel.html" TargetMode="External"/><Relationship Id="rId426" Type="http://schemas.openxmlformats.org/officeDocument/2006/relationships/hyperlink" Target="https://energy.sc.gov/incentives/grants" TargetMode="External"/><Relationship Id="rId633" Type="http://schemas.openxmlformats.org/officeDocument/2006/relationships/hyperlink" Target="https://afdc.energy.gov/laws/11994" TargetMode="External"/><Relationship Id="rId67" Type="http://schemas.openxmlformats.org/officeDocument/2006/relationships/hyperlink" Target="https://ndep.nv.gov/uploads/air-vwset-docs/2021_competitive_application.pdf" TargetMode="External"/><Relationship Id="rId272" Type="http://schemas.openxmlformats.org/officeDocument/2006/relationships/hyperlink" Target="https://www.in.gov/idem/airquality/files/dieselwise_dera_proposal.pdf" TargetMode="External"/><Relationship Id="rId577" Type="http://schemas.openxmlformats.org/officeDocument/2006/relationships/hyperlink" Target="https://www.deq.nc.gov/about/divisions/air-quality/motor-vehicles-and-air-quality/volkswagen-settlement/phase-2-volkswagen-settlement/diesel-bus-and-vehicle-program/school-bus-program" TargetMode="External"/><Relationship Id="rId700" Type="http://schemas.openxmlformats.org/officeDocument/2006/relationships/vmlDrawing" Target="../drawings/vmlDrawing1.vml"/><Relationship Id="rId132" Type="http://schemas.openxmlformats.org/officeDocument/2006/relationships/hyperlink" Target="https://calevip.org/incentive-project/san-diego-county" TargetMode="External"/><Relationship Id="rId437" Type="http://schemas.openxmlformats.org/officeDocument/2006/relationships/hyperlink" Target="https://www.rd.usda.gov/programs-services/community-facilities/community-facilities-direct-loan-grant-program" TargetMode="External"/><Relationship Id="rId644" Type="http://schemas.openxmlformats.org/officeDocument/2006/relationships/hyperlink" Target="https://www.energy.gov/sites/default/files/2022-12/School-FOA-Webinar-11-2022.pdf" TargetMode="External"/><Relationship Id="rId283" Type="http://schemas.openxmlformats.org/officeDocument/2006/relationships/hyperlink" Target="https://afdc.energy.gov/fuels/laws/ELEC?state=NY" TargetMode="External"/><Relationship Id="rId490" Type="http://schemas.openxmlformats.org/officeDocument/2006/relationships/hyperlink" Target="https://www.epelectric.com/files/html/Rates/NM_2021%20Tariffs/NM%20Rate%20No.%2042%20Expermental%20Electric%20Vehicle%20Charging%20Rate%20%28EEVC%29.pdf" TargetMode="External"/><Relationship Id="rId504" Type="http://schemas.openxmlformats.org/officeDocument/2006/relationships/hyperlink" Target="https://www.firstenergycorp.com/help/electric-vehicles/maryland-ev/maryland-ev/ev-public-charging-stations.html" TargetMode="External"/><Relationship Id="rId78" Type="http://schemas.openxmlformats.org/officeDocument/2006/relationships/hyperlink" Target="https://ch-evmakeready.programprocessing.com/programapplication/?ft=75BC95B0538211EC9C507DABAF603ADC" TargetMode="External"/><Relationship Id="rId143" Type="http://schemas.openxmlformats.org/officeDocument/2006/relationships/hyperlink" Target="https://www.burbankwaterandpower.com/leadthecharge/com-ev-faq" TargetMode="External"/><Relationship Id="rId350" Type="http://schemas.openxmlformats.org/officeDocument/2006/relationships/hyperlink" Target="https://www.duke-energy.com/business/products/ev-complete/charger-prep-credit" TargetMode="External"/><Relationship Id="rId588" Type="http://schemas.openxmlformats.org/officeDocument/2006/relationships/hyperlink" Target="https://ebce.org/news-and-events/east-bay-community-energy-offers-incentives-for-installing-public-ev-charging-stations/" TargetMode="External"/><Relationship Id="rId9" Type="http://schemas.openxmlformats.org/officeDocument/2006/relationships/hyperlink" Target="https://www.dominionenergy.com/our-stories/electric-school-buses" TargetMode="External"/><Relationship Id="rId210" Type="http://schemas.openxmlformats.org/officeDocument/2006/relationships/hyperlink" Target="https://entergyetech.com/truck-stop-fleet-electrification/" TargetMode="External"/><Relationship Id="rId448" Type="http://schemas.openxmlformats.org/officeDocument/2006/relationships/hyperlink" Target="https://www.doe.virginia.gov/home/showpublisheddocument/37783/638063920750170000" TargetMode="External"/><Relationship Id="rId655" Type="http://schemas.openxmlformats.org/officeDocument/2006/relationships/hyperlink" Target="https://california.public.law/codes/ca_health_and_safety_code_section_44272" TargetMode="External"/><Relationship Id="rId294" Type="http://schemas.openxmlformats.org/officeDocument/2006/relationships/hyperlink" Target="https://afdc.energy.gov/laws/12261" TargetMode="External"/><Relationship Id="rId308" Type="http://schemas.openxmlformats.org/officeDocument/2006/relationships/hyperlink" Target="https://www.indianamichiganpower.com/company/about/rates/in" TargetMode="External"/><Relationship Id="rId515" Type="http://schemas.openxmlformats.org/officeDocument/2006/relationships/hyperlink" Target="https://www.cenhud.com/en/my-energy/electric-vehicles/green-your-fleet/fleet-assessment-services/" TargetMode="External"/><Relationship Id="rId89" Type="http://schemas.openxmlformats.org/officeDocument/2006/relationships/hyperlink" Target="https://deq.utah.gov/air-quality/workplace-electric-vehicle-charging-funding-assistance-program" TargetMode="External"/><Relationship Id="rId154" Type="http://schemas.openxmlformats.org/officeDocument/2006/relationships/hyperlink" Target="https://www.mass.gov/doc/massevip-public-access-charging-requirements/download" TargetMode="External"/><Relationship Id="rId361" Type="http://schemas.openxmlformats.org/officeDocument/2006/relationships/hyperlink" Target="https://afdc.energy.gov/laws/12308" TargetMode="External"/><Relationship Id="rId599" Type="http://schemas.openxmlformats.org/officeDocument/2006/relationships/hyperlink" Target="https://portal.ct.gov/DEEP/Air/Mobile-Sources/DERA-Grants" TargetMode="External"/><Relationship Id="rId459" Type="http://schemas.openxmlformats.org/officeDocument/2006/relationships/hyperlink" Target="https://www.eversource.com/content/docs/default-source/save-money-energy/eversource-ct-ev-business-application.pdf?sfvrsn=a6f1304c_12" TargetMode="External"/><Relationship Id="rId666" Type="http://schemas.openxmlformats.org/officeDocument/2006/relationships/hyperlink" Target="https://ww2.arb.ca.gov/our-work/programs/community-air-protection-program/community-air-grants/applicants/2022-community" TargetMode="External"/><Relationship Id="rId16" Type="http://schemas.openxmlformats.org/officeDocument/2006/relationships/hyperlink" Target="https://view.officeapps.live.com/op/view.aspx?src=https%3A%2F%2Fwww.pacificpower.net%2Fcontent%2Fdam%2Fpcorp%2Fdocuments%2Fen%2Fpacificpower%2Fsavings-energy-choices%2Felectric-vehicles%2FEV_Charging_Grant_Application_2021_Q1.docx&amp;wdOrigin=BROWSELINK" TargetMode="External"/><Relationship Id="rId221" Type="http://schemas.openxmlformats.org/officeDocument/2006/relationships/hyperlink" Target="https://epa.ohio.gov/divisions-and-offices/environmental-education/grant-programs/vw-mitigation-grants" TargetMode="External"/><Relationship Id="rId319" Type="http://schemas.openxmlformats.org/officeDocument/2006/relationships/hyperlink" Target="https://olis.oregonlegislature.gov/liz/2021R1/Measures/Overview/HB2021" TargetMode="External"/><Relationship Id="rId526" Type="http://schemas.openxmlformats.org/officeDocument/2006/relationships/hyperlink" Target="https://dep.nj.gov/ej/communities/" TargetMode="External"/><Relationship Id="rId165" Type="http://schemas.openxmlformats.org/officeDocument/2006/relationships/hyperlink" Target="https://cdola.colorado.gov/funding-programs/energy/mineral-impact-assistance-fund-grant-eiaf" TargetMode="External"/><Relationship Id="rId372" Type="http://schemas.openxmlformats.org/officeDocument/2006/relationships/hyperlink" Target="https://www.efficiencymaine.com/electric-vehicle-rebates/" TargetMode="External"/><Relationship Id="rId677" Type="http://schemas.openxmlformats.org/officeDocument/2006/relationships/hyperlink" Target="https://oced-exchange.energy.gov/Default.aspx" TargetMode="External"/><Relationship Id="rId232" Type="http://schemas.openxmlformats.org/officeDocument/2006/relationships/hyperlink" Target="http://www.valleyair.org/transportation/removeII/Alt%20Fuel%20Mech%20Trng%20Guidelines%20Document%20Revised.pdf" TargetMode="External"/><Relationship Id="rId27" Type="http://schemas.openxmlformats.org/officeDocument/2006/relationships/hyperlink" Target="https://www.cvecoop.com/PDFs/RebateForms/2022/2022IncentiveFormEVChargersCVEC-Revised" TargetMode="External"/><Relationship Id="rId537" Type="http://schemas.openxmlformats.org/officeDocument/2006/relationships/hyperlink" Target="https://malegislature.gov/" TargetMode="External"/><Relationship Id="rId80" Type="http://schemas.openxmlformats.org/officeDocument/2006/relationships/hyperlink" Target="https://cdne-dcxprod-sitecore.azureedge.net/-/media/files/oru/documents/energy-future/ev-make-ready-program/implementation-plan.pdf?rev=a7de7a26015c44d0b0fba5aeeb5e17f4&amp;hash=4DC9AD3E0CE48BC1359426F96917A153" TargetMode="External"/><Relationship Id="rId176" Type="http://schemas.openxmlformats.org/officeDocument/2006/relationships/hyperlink" Target="https://www.pge.com/pge_global/common/pdfs/solar-and-vehicles/your-options/clean-vehicles/charging-stations/ev-fleet-program/PGE_EV-Fleet-Guidebook.pdf" TargetMode="External"/><Relationship Id="rId383" Type="http://schemas.openxmlformats.org/officeDocument/2006/relationships/hyperlink" Target="https://epd.georgia.gov/forms-permits/air-protection-branch-forms-permits/clean-vehicle-tax-credits" TargetMode="External"/><Relationship Id="rId590" Type="http://schemas.openxmlformats.org/officeDocument/2006/relationships/hyperlink" Target="https://3cenergy.org/central-coast-community-energy-launches-electric-bus-rebates/" TargetMode="External"/><Relationship Id="rId604" Type="http://schemas.openxmlformats.org/officeDocument/2006/relationships/hyperlink" Target="https://www.oru.com/en/our-energy-future/technology-innovation/electric-vehicles/new-york/commercial-ev-drivers/fleet-owners-and-operators" TargetMode="External"/><Relationship Id="rId243" Type="http://schemas.openxmlformats.org/officeDocument/2006/relationships/hyperlink" Target="https://www.holycross.com/charge-at-work/" TargetMode="External"/><Relationship Id="rId450" Type="http://schemas.openxmlformats.org/officeDocument/2006/relationships/hyperlink" Target="https://law.justia.com/codes/oklahoma/2021/title-68/section-68-2357-22/" TargetMode="External"/><Relationship Id="rId688" Type="http://schemas.openxmlformats.org/officeDocument/2006/relationships/hyperlink" Target="https://deq.utah.gov/air-quality/incentive-programs-aq/utah-clean-fleet-program" TargetMode="External"/><Relationship Id="rId38" Type="http://schemas.openxmlformats.org/officeDocument/2006/relationships/hyperlink" Target="https://norwichpublicutilities.com/residential/electric-vehicle-charging-rebate-program/" TargetMode="External"/><Relationship Id="rId103" Type="http://schemas.openxmlformats.org/officeDocument/2006/relationships/hyperlink" Target="https://www.tceq.texas.gov/airquality/terp/tcf.html" TargetMode="External"/><Relationship Id="rId310" Type="http://schemas.openxmlformats.org/officeDocument/2006/relationships/hyperlink" Target="https://www.dakotaelectric.com/member-services/programs-rebates/for-your-home/electric-vehicle-charging/" TargetMode="External"/><Relationship Id="rId548" Type="http://schemas.openxmlformats.org/officeDocument/2006/relationships/hyperlink" Target="https://afdc.energy.gov/laws/12852" TargetMode="External"/><Relationship Id="rId91" Type="http://schemas.openxmlformats.org/officeDocument/2006/relationships/hyperlink" Target="https://afdc.energy.gov/laws/12320" TargetMode="External"/><Relationship Id="rId187" Type="http://schemas.openxmlformats.org/officeDocument/2006/relationships/hyperlink" Target="https://californiahvip.org/wp-content/uploads/2022/03/HVIP-School-Bus-Fact-Sheet.pdf" TargetMode="External"/><Relationship Id="rId394" Type="http://schemas.openxmlformats.org/officeDocument/2006/relationships/hyperlink" Target="https://www.federalregister.gov/documents/2022/06/29/2022-13859/notice-of-availability-of-state-local-and-tribal-allocation-formulas-for-the-energy-efficiency-and" TargetMode="External"/><Relationship Id="rId408" Type="http://schemas.openxmlformats.org/officeDocument/2006/relationships/hyperlink" Target="https://www.lrec.coop/products-service/chargewise" TargetMode="External"/><Relationship Id="rId615" Type="http://schemas.openxmlformats.org/officeDocument/2006/relationships/hyperlink" Target="https://deq.nd.gov/publications/AQ/Planning/VW/VWMitigationPlanv1.1.pdf" TargetMode="External"/><Relationship Id="rId254" Type="http://schemas.openxmlformats.org/officeDocument/2006/relationships/hyperlink" Target="https://epa.ohio.gov/divisions-and-offices/environmental-education/grant-programs/diesel-emission-reduction-grants" TargetMode="External"/><Relationship Id="rId699" Type="http://schemas.openxmlformats.org/officeDocument/2006/relationships/printerSettings" Target="../printerSettings/printerSettings3.bin"/><Relationship Id="rId49" Type="http://schemas.openxmlformats.org/officeDocument/2006/relationships/hyperlink" Target="https://www.consumersenergy.com/residential/programs-and-services/electric-vehicles/powermidrive?utm_campaign=powermidrive&amp;utm_source=powermidrive&amp;utm_medium=vanity-url&amp;utm_content=powermidrive" TargetMode="External"/><Relationship Id="rId114" Type="http://schemas.openxmlformats.org/officeDocument/2006/relationships/hyperlink" Target="http://www.energy.sc.gov/files/CF%20FAQ%27s%20-%20Basics%20-10.07.2020_0.pdf" TargetMode="External"/><Relationship Id="rId461" Type="http://schemas.openxmlformats.org/officeDocument/2006/relationships/hyperlink" Target="https://www.ncleg.gov/EnactedLegislation/Statutes/HTML/BySection/Chapter_105/GS_105-164.13.html" TargetMode="External"/><Relationship Id="rId559" Type="http://schemas.openxmlformats.org/officeDocument/2006/relationships/hyperlink" Target="https://www.energy.gov/sites/default/files/2021-11/U.S.%20DOE%20Communities%20LEAP%20Opportunity%20Announcement%2011.8.21.pdf" TargetMode="External"/><Relationship Id="rId198" Type="http://schemas.openxmlformats.org/officeDocument/2006/relationships/hyperlink" Target="https://www.epa.gov/dera/national" TargetMode="External"/><Relationship Id="rId321" Type="http://schemas.openxmlformats.org/officeDocument/2006/relationships/hyperlink" Target="https://cpiev.gpfulfillment.net/" TargetMode="External"/><Relationship Id="rId419" Type="http://schemas.openxmlformats.org/officeDocument/2006/relationships/hyperlink" Target="https://clpud.org/wp-content/uploads/EV-Charging-Station-Rebate.pdf" TargetMode="External"/><Relationship Id="rId626" Type="http://schemas.openxmlformats.org/officeDocument/2006/relationships/hyperlink" Target="https://www.alabamapower.com/content/dam/alabama-power/pdfs-docs/business/Make-Ready-Terms-and-Condi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D3026-44E9-4BC5-AFBB-58C424774556}">
  <dimension ref="A1:C31"/>
  <sheetViews>
    <sheetView tabSelected="1" workbookViewId="0">
      <selection activeCell="B13" sqref="B13"/>
    </sheetView>
  </sheetViews>
  <sheetFormatPr defaultColWidth="8.81640625" defaultRowHeight="14.5" x14ac:dyDescent="0.35"/>
  <cols>
    <col min="2" max="2" width="112.453125" style="8" customWidth="1"/>
  </cols>
  <sheetData>
    <row r="1" spans="1:3" x14ac:dyDescent="0.35">
      <c r="A1" s="19"/>
      <c r="B1" s="20"/>
      <c r="C1" s="21"/>
    </row>
    <row r="2" spans="1:3" x14ac:dyDescent="0.35">
      <c r="A2" s="22"/>
      <c r="B2" s="23"/>
      <c r="C2" s="24"/>
    </row>
    <row r="3" spans="1:3" x14ac:dyDescent="0.35">
      <c r="A3" s="22"/>
      <c r="B3" s="23"/>
      <c r="C3" s="24"/>
    </row>
    <row r="4" spans="1:3" x14ac:dyDescent="0.35">
      <c r="A4" s="22"/>
      <c r="B4" s="23"/>
      <c r="C4" s="24"/>
    </row>
    <row r="5" spans="1:3" x14ac:dyDescent="0.35">
      <c r="A5" s="22"/>
      <c r="B5" s="23"/>
      <c r="C5" s="24"/>
    </row>
    <row r="6" spans="1:3" x14ac:dyDescent="0.35">
      <c r="A6" s="22"/>
      <c r="B6" s="23"/>
      <c r="C6" s="24"/>
    </row>
    <row r="7" spans="1:3" x14ac:dyDescent="0.35">
      <c r="A7" s="22"/>
      <c r="B7" s="23"/>
      <c r="C7" s="24"/>
    </row>
    <row r="8" spans="1:3" x14ac:dyDescent="0.35">
      <c r="A8" s="22"/>
      <c r="B8" s="23"/>
      <c r="C8" s="24"/>
    </row>
    <row r="9" spans="1:3" ht="15.5" x14ac:dyDescent="0.35">
      <c r="A9" s="22"/>
      <c r="B9" s="25" t="s">
        <v>0</v>
      </c>
      <c r="C9" s="24"/>
    </row>
    <row r="10" spans="1:3" x14ac:dyDescent="0.35">
      <c r="A10" s="22"/>
      <c r="B10" s="23"/>
      <c r="C10" s="24"/>
    </row>
    <row r="11" spans="1:3" x14ac:dyDescent="0.35">
      <c r="A11" s="22"/>
      <c r="B11" s="23" t="s">
        <v>1</v>
      </c>
      <c r="C11" s="24"/>
    </row>
    <row r="12" spans="1:3" x14ac:dyDescent="0.35">
      <c r="A12" s="22"/>
      <c r="B12" s="23" t="s">
        <v>2</v>
      </c>
      <c r="C12" s="24"/>
    </row>
    <row r="13" spans="1:3" x14ac:dyDescent="0.35">
      <c r="A13" s="22"/>
      <c r="B13" s="23"/>
      <c r="C13" s="24"/>
    </row>
    <row r="14" spans="1:3" x14ac:dyDescent="0.35">
      <c r="A14" s="22"/>
      <c r="C14" s="24"/>
    </row>
    <row r="15" spans="1:3" x14ac:dyDescent="0.35">
      <c r="A15" s="22"/>
      <c r="B15" s="58" t="s">
        <v>3</v>
      </c>
      <c r="C15" s="24"/>
    </row>
    <row r="16" spans="1:3" x14ac:dyDescent="0.35">
      <c r="A16" s="22"/>
      <c r="B16" s="23" t="s">
        <v>4</v>
      </c>
      <c r="C16" s="24"/>
    </row>
    <row r="17" spans="1:3" x14ac:dyDescent="0.35">
      <c r="A17" s="22"/>
      <c r="B17" s="44" t="s">
        <v>5</v>
      </c>
      <c r="C17" s="24"/>
    </row>
    <row r="18" spans="1:3" x14ac:dyDescent="0.35">
      <c r="A18" s="22"/>
      <c r="B18" s="44" t="s">
        <v>6</v>
      </c>
      <c r="C18" s="24"/>
    </row>
    <row r="19" spans="1:3" x14ac:dyDescent="0.35">
      <c r="A19" s="22"/>
      <c r="B19" s="44" t="s">
        <v>7</v>
      </c>
      <c r="C19" s="24"/>
    </row>
    <row r="20" spans="1:3" ht="29" x14ac:dyDescent="0.35">
      <c r="A20" s="22"/>
      <c r="B20" s="58" t="s">
        <v>8</v>
      </c>
      <c r="C20" s="24"/>
    </row>
    <row r="21" spans="1:3" x14ac:dyDescent="0.35">
      <c r="A21" s="22"/>
      <c r="B21" s="29" t="s">
        <v>9</v>
      </c>
      <c r="C21" s="24"/>
    </row>
    <row r="22" spans="1:3" x14ac:dyDescent="0.35">
      <c r="A22" s="22"/>
      <c r="B22" s="29" t="s">
        <v>10</v>
      </c>
      <c r="C22" s="24"/>
    </row>
    <row r="23" spans="1:3" x14ac:dyDescent="0.35">
      <c r="A23" s="22"/>
      <c r="B23" s="29" t="s">
        <v>11</v>
      </c>
      <c r="C23" s="24"/>
    </row>
    <row r="24" spans="1:3" x14ac:dyDescent="0.35">
      <c r="A24" s="22"/>
      <c r="B24" s="29" t="s">
        <v>12</v>
      </c>
      <c r="C24" s="24"/>
    </row>
    <row r="25" spans="1:3" x14ac:dyDescent="0.35">
      <c r="A25" s="22"/>
      <c r="B25" s="29" t="s">
        <v>13</v>
      </c>
      <c r="C25" s="24"/>
    </row>
    <row r="26" spans="1:3" x14ac:dyDescent="0.35">
      <c r="A26" s="22"/>
      <c r="B26" s="29" t="s">
        <v>14</v>
      </c>
      <c r="C26" s="24"/>
    </row>
    <row r="27" spans="1:3" ht="43.5" x14ac:dyDescent="0.35">
      <c r="A27" s="22"/>
      <c r="B27" s="58" t="s">
        <v>15</v>
      </c>
      <c r="C27" s="24"/>
    </row>
    <row r="28" spans="1:3" x14ac:dyDescent="0.35">
      <c r="A28" s="22"/>
      <c r="B28" s="23"/>
      <c r="C28" s="24"/>
    </row>
    <row r="29" spans="1:3" ht="29" x14ac:dyDescent="0.35">
      <c r="A29" s="22"/>
      <c r="B29" s="23" t="s">
        <v>16</v>
      </c>
      <c r="C29" s="24"/>
    </row>
    <row r="30" spans="1:3" x14ac:dyDescent="0.35">
      <c r="A30" s="22"/>
      <c r="B30" s="23"/>
      <c r="C30" s="24"/>
    </row>
    <row r="31" spans="1:3" x14ac:dyDescent="0.35">
      <c r="A31" s="26"/>
      <c r="B31" s="27"/>
      <c r="C31" s="28"/>
    </row>
  </sheetData>
  <hyperlinks>
    <hyperlink ref="B21" r:id="rId1" xr:uid="{9285C62C-59E2-4C24-A5B4-DCEA80D14E9E}"/>
    <hyperlink ref="B22" r:id="rId2" xr:uid="{9D5CE567-D4F3-408B-AE99-81ACA00CE9F4}"/>
    <hyperlink ref="B23" r:id="rId3" display="U.S. Department of Transportation Funding and Financing Resource" xr:uid="{3261DD87-8817-46C9-8195-02F35AC19599}"/>
    <hyperlink ref="B24" r:id="rId4" display="Electrification Coalition EV Resource" xr:uid="{4FFE1048-F1BE-46C7-900E-091B18E984A7}"/>
    <hyperlink ref="B26" r:id="rId5" display="The White House's Building and Better America Report" xr:uid="{DDFD68F0-ED97-470F-B0D9-7A075443CAAF}"/>
    <hyperlink ref="B25" r:id="rId6" xr:uid="{72DCEA76-E30B-4502-ADE1-54477C2D3129}"/>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D2290-ED79-4F82-8832-EC6801B0AE18}">
  <sheetPr codeName="Sheet3"/>
  <dimension ref="A1:U63"/>
  <sheetViews>
    <sheetView topLeftCell="P1" zoomScale="79" zoomScaleNormal="110" workbookViewId="0">
      <pane ySplit="1" topLeftCell="A2" activePane="bottomLeft" state="frozen"/>
      <selection pane="bottomLeft" activeCell="M7" sqref="M7"/>
    </sheetView>
  </sheetViews>
  <sheetFormatPr defaultColWidth="30.453125" defaultRowHeight="14.5" x14ac:dyDescent="0.35"/>
  <sheetData>
    <row r="1" spans="1:21" s="75" customFormat="1" ht="15" thickBot="1" x14ac:dyDescent="0.4">
      <c r="A1" s="75" t="s">
        <v>17</v>
      </c>
      <c r="B1" s="75" t="s">
        <v>18</v>
      </c>
      <c r="C1" s="75" t="s">
        <v>19</v>
      </c>
      <c r="D1" s="75" t="s">
        <v>20</v>
      </c>
      <c r="E1" s="75" t="s">
        <v>21</v>
      </c>
      <c r="F1" s="75" t="s">
        <v>22</v>
      </c>
      <c r="G1" s="75" t="s">
        <v>23</v>
      </c>
      <c r="H1" s="75" t="s">
        <v>24</v>
      </c>
      <c r="I1" s="75" t="s">
        <v>25</v>
      </c>
      <c r="J1" s="75" t="s">
        <v>26</v>
      </c>
      <c r="K1" s="75" t="s">
        <v>27</v>
      </c>
      <c r="L1" s="75" t="s">
        <v>28</v>
      </c>
      <c r="M1" s="75" t="s">
        <v>29</v>
      </c>
      <c r="N1" s="75" t="s">
        <v>30</v>
      </c>
      <c r="O1" s="75" t="s">
        <v>31</v>
      </c>
      <c r="P1" s="75" t="s">
        <v>32</v>
      </c>
      <c r="Q1" s="75" t="s">
        <v>33</v>
      </c>
      <c r="R1" s="75" t="s">
        <v>34</v>
      </c>
      <c r="S1" s="75" t="s">
        <v>35</v>
      </c>
      <c r="T1" s="75" t="s">
        <v>36</v>
      </c>
      <c r="U1" s="75" t="s">
        <v>37</v>
      </c>
    </row>
    <row r="2" spans="1:21" s="42" customFormat="1" ht="159.75" customHeight="1" thickBot="1" x14ac:dyDescent="0.4">
      <c r="A2" s="42" t="s">
        <v>38</v>
      </c>
      <c r="B2" s="45" t="s">
        <v>39</v>
      </c>
      <c r="C2" s="41" t="s">
        <v>40</v>
      </c>
      <c r="D2" s="41" t="s">
        <v>41</v>
      </c>
      <c r="E2" s="41" t="s">
        <v>42</v>
      </c>
      <c r="F2" s="41" t="s">
        <v>43</v>
      </c>
      <c r="G2" s="41" t="s">
        <v>44</v>
      </c>
      <c r="H2" s="41" t="s">
        <v>45</v>
      </c>
      <c r="I2" s="41" t="s">
        <v>46</v>
      </c>
      <c r="J2" s="41" t="s">
        <v>47</v>
      </c>
      <c r="K2" s="41" t="s">
        <v>48</v>
      </c>
      <c r="L2" s="41" t="s">
        <v>49</v>
      </c>
      <c r="M2" s="41" t="s">
        <v>50</v>
      </c>
      <c r="N2" s="41" t="s">
        <v>51</v>
      </c>
      <c r="O2" s="41" t="s">
        <v>52</v>
      </c>
      <c r="P2" s="41" t="s">
        <v>53</v>
      </c>
      <c r="Q2" s="41" t="s">
        <v>54</v>
      </c>
      <c r="R2" s="41" t="s">
        <v>55</v>
      </c>
      <c r="S2" s="43" t="s">
        <v>56</v>
      </c>
      <c r="T2" s="43" t="s">
        <v>56</v>
      </c>
      <c r="U2" s="43" t="s">
        <v>56</v>
      </c>
    </row>
    <row r="3" spans="1:21" x14ac:dyDescent="0.35">
      <c r="B3" t="s">
        <v>57</v>
      </c>
      <c r="C3" t="s">
        <v>58</v>
      </c>
      <c r="D3" t="s">
        <v>59</v>
      </c>
      <c r="E3" t="s">
        <v>60</v>
      </c>
      <c r="F3" t="s">
        <v>61</v>
      </c>
      <c r="G3" t="s">
        <v>62</v>
      </c>
      <c r="H3" t="s">
        <v>63</v>
      </c>
      <c r="I3" t="s">
        <v>64</v>
      </c>
      <c r="J3" t="s">
        <v>65</v>
      </c>
      <c r="K3" t="s">
        <v>66</v>
      </c>
      <c r="L3" t="s">
        <v>67</v>
      </c>
      <c r="M3" t="s">
        <v>68</v>
      </c>
      <c r="N3" t="s">
        <v>69</v>
      </c>
      <c r="O3" t="s">
        <v>70</v>
      </c>
      <c r="P3" t="s">
        <v>71</v>
      </c>
      <c r="Q3" t="s">
        <v>58</v>
      </c>
      <c r="R3" t="s">
        <v>58</v>
      </c>
      <c r="S3" t="s">
        <v>58</v>
      </c>
      <c r="T3" t="s">
        <v>58</v>
      </c>
      <c r="U3" t="s">
        <v>58</v>
      </c>
    </row>
    <row r="4" spans="1:21" x14ac:dyDescent="0.35">
      <c r="B4" t="s">
        <v>72</v>
      </c>
      <c r="D4" t="s">
        <v>73</v>
      </c>
      <c r="E4" t="s">
        <v>74</v>
      </c>
      <c r="F4" t="s">
        <v>75</v>
      </c>
      <c r="G4" t="s">
        <v>76</v>
      </c>
      <c r="H4" t="s">
        <v>77</v>
      </c>
      <c r="I4" t="s">
        <v>78</v>
      </c>
      <c r="J4" t="s">
        <v>79</v>
      </c>
      <c r="K4" t="s">
        <v>80</v>
      </c>
      <c r="L4" t="s">
        <v>81</v>
      </c>
      <c r="M4" t="s">
        <v>82</v>
      </c>
      <c r="N4" t="s">
        <v>83</v>
      </c>
      <c r="O4" t="s">
        <v>84</v>
      </c>
      <c r="P4" t="s">
        <v>85</v>
      </c>
    </row>
    <row r="5" spans="1:21" x14ac:dyDescent="0.35">
      <c r="B5" t="s">
        <v>86</v>
      </c>
      <c r="D5" t="s">
        <v>87</v>
      </c>
      <c r="E5" t="s">
        <v>88</v>
      </c>
      <c r="F5" t="s">
        <v>89</v>
      </c>
      <c r="G5" t="s">
        <v>90</v>
      </c>
      <c r="H5" t="s">
        <v>91</v>
      </c>
      <c r="I5" t="s">
        <v>92</v>
      </c>
      <c r="J5" t="s">
        <v>93</v>
      </c>
      <c r="K5" t="s">
        <v>94</v>
      </c>
      <c r="L5" t="s">
        <v>95</v>
      </c>
      <c r="M5" t="s">
        <v>96</v>
      </c>
      <c r="O5" t="s">
        <v>97</v>
      </c>
      <c r="P5" t="s">
        <v>98</v>
      </c>
    </row>
    <row r="6" spans="1:21" x14ac:dyDescent="0.35">
      <c r="E6" t="s">
        <v>99</v>
      </c>
      <c r="F6" t="s">
        <v>100</v>
      </c>
      <c r="G6" t="s">
        <v>101</v>
      </c>
      <c r="H6" t="s">
        <v>65</v>
      </c>
      <c r="I6" t="s">
        <v>102</v>
      </c>
      <c r="K6" t="s">
        <v>103</v>
      </c>
      <c r="L6" t="s">
        <v>104</v>
      </c>
      <c r="M6" t="s">
        <v>105</v>
      </c>
      <c r="O6" t="s">
        <v>106</v>
      </c>
    </row>
    <row r="7" spans="1:21" x14ac:dyDescent="0.35">
      <c r="E7" t="s">
        <v>107</v>
      </c>
      <c r="F7" t="s">
        <v>108</v>
      </c>
      <c r="G7" t="s">
        <v>109</v>
      </c>
      <c r="I7" t="s">
        <v>110</v>
      </c>
      <c r="K7" t="s">
        <v>111</v>
      </c>
      <c r="M7" t="s">
        <v>112</v>
      </c>
      <c r="O7" t="s">
        <v>113</v>
      </c>
    </row>
    <row r="8" spans="1:21" x14ac:dyDescent="0.35">
      <c r="E8" t="s">
        <v>114</v>
      </c>
      <c r="F8" t="s">
        <v>115</v>
      </c>
      <c r="G8" t="s">
        <v>116</v>
      </c>
      <c r="I8" t="s">
        <v>117</v>
      </c>
      <c r="K8" t="s">
        <v>87</v>
      </c>
      <c r="M8" t="s">
        <v>118</v>
      </c>
      <c r="O8" t="s">
        <v>119</v>
      </c>
    </row>
    <row r="9" spans="1:21" x14ac:dyDescent="0.35">
      <c r="E9" t="s">
        <v>120</v>
      </c>
      <c r="F9" t="s">
        <v>121</v>
      </c>
      <c r="G9" t="s">
        <v>122</v>
      </c>
      <c r="I9" t="s">
        <v>123</v>
      </c>
      <c r="K9" t="s">
        <v>124</v>
      </c>
      <c r="M9" t="s">
        <v>125</v>
      </c>
      <c r="O9" t="s">
        <v>126</v>
      </c>
    </row>
    <row r="10" spans="1:21" x14ac:dyDescent="0.35">
      <c r="E10" t="s">
        <v>127</v>
      </c>
      <c r="F10" t="s">
        <v>128</v>
      </c>
      <c r="G10" t="s">
        <v>129</v>
      </c>
      <c r="I10" t="s">
        <v>130</v>
      </c>
      <c r="K10" t="s">
        <v>131</v>
      </c>
      <c r="M10" t="s">
        <v>132</v>
      </c>
      <c r="O10" t="s">
        <v>133</v>
      </c>
    </row>
    <row r="11" spans="1:21" x14ac:dyDescent="0.35">
      <c r="E11" t="s">
        <v>134</v>
      </c>
      <c r="F11" t="s">
        <v>135</v>
      </c>
      <c r="G11" t="s">
        <v>136</v>
      </c>
      <c r="I11" t="s">
        <v>137</v>
      </c>
      <c r="K11" t="s">
        <v>138</v>
      </c>
      <c r="O11" t="s">
        <v>87</v>
      </c>
    </row>
    <row r="12" spans="1:21" x14ac:dyDescent="0.35">
      <c r="E12" t="s">
        <v>139</v>
      </c>
      <c r="F12" t="s">
        <v>140</v>
      </c>
      <c r="G12" t="s">
        <v>141</v>
      </c>
      <c r="I12" t="s">
        <v>142</v>
      </c>
      <c r="K12" t="s">
        <v>143</v>
      </c>
      <c r="O12" t="s">
        <v>144</v>
      </c>
    </row>
    <row r="13" spans="1:21" x14ac:dyDescent="0.35">
      <c r="E13" t="s">
        <v>145</v>
      </c>
      <c r="F13" t="s">
        <v>146</v>
      </c>
      <c r="G13" t="s">
        <v>147</v>
      </c>
      <c r="I13" t="s">
        <v>148</v>
      </c>
      <c r="K13" t="s">
        <v>149</v>
      </c>
    </row>
    <row r="14" spans="1:21" x14ac:dyDescent="0.35">
      <c r="E14" t="s">
        <v>150</v>
      </c>
      <c r="G14" t="s">
        <v>151</v>
      </c>
      <c r="I14" t="s">
        <v>152</v>
      </c>
    </row>
    <row r="15" spans="1:21" x14ac:dyDescent="0.35">
      <c r="E15" t="s">
        <v>153</v>
      </c>
      <c r="G15" t="s">
        <v>154</v>
      </c>
      <c r="I15" t="s">
        <v>155</v>
      </c>
    </row>
    <row r="16" spans="1:21" x14ac:dyDescent="0.35">
      <c r="E16" t="s">
        <v>156</v>
      </c>
      <c r="G16" t="s">
        <v>157</v>
      </c>
      <c r="I16" t="s">
        <v>158</v>
      </c>
    </row>
    <row r="17" spans="7:9" x14ac:dyDescent="0.35">
      <c r="G17" t="s">
        <v>159</v>
      </c>
      <c r="I17" t="s">
        <v>65</v>
      </c>
    </row>
    <row r="18" spans="7:9" x14ac:dyDescent="0.35">
      <c r="G18" t="s">
        <v>160</v>
      </c>
    </row>
    <row r="19" spans="7:9" x14ac:dyDescent="0.35">
      <c r="G19" t="s">
        <v>161</v>
      </c>
    </row>
    <row r="20" spans="7:9" x14ac:dyDescent="0.35">
      <c r="G20" t="s">
        <v>162</v>
      </c>
    </row>
    <row r="21" spans="7:9" x14ac:dyDescent="0.35">
      <c r="G21" t="s">
        <v>163</v>
      </c>
    </row>
    <row r="22" spans="7:9" x14ac:dyDescent="0.35">
      <c r="G22" t="s">
        <v>164</v>
      </c>
    </row>
    <row r="23" spans="7:9" x14ac:dyDescent="0.35">
      <c r="G23" t="s">
        <v>165</v>
      </c>
    </row>
    <row r="24" spans="7:9" x14ac:dyDescent="0.35">
      <c r="G24" t="s">
        <v>166</v>
      </c>
    </row>
    <row r="25" spans="7:9" x14ac:dyDescent="0.35">
      <c r="G25" t="s">
        <v>167</v>
      </c>
    </row>
    <row r="26" spans="7:9" x14ac:dyDescent="0.35">
      <c r="G26" t="s">
        <v>168</v>
      </c>
    </row>
    <row r="27" spans="7:9" x14ac:dyDescent="0.35">
      <c r="G27" t="s">
        <v>169</v>
      </c>
    </row>
    <row r="28" spans="7:9" x14ac:dyDescent="0.35">
      <c r="G28" t="s">
        <v>170</v>
      </c>
    </row>
    <row r="29" spans="7:9" x14ac:dyDescent="0.35">
      <c r="G29" t="s">
        <v>171</v>
      </c>
    </row>
    <row r="30" spans="7:9" x14ac:dyDescent="0.35">
      <c r="G30" t="s">
        <v>172</v>
      </c>
    </row>
    <row r="31" spans="7:9" x14ac:dyDescent="0.35">
      <c r="G31" t="s">
        <v>173</v>
      </c>
    </row>
    <row r="32" spans="7:9" x14ac:dyDescent="0.35">
      <c r="G32" t="s">
        <v>174</v>
      </c>
    </row>
    <row r="33" spans="7:7" x14ac:dyDescent="0.35">
      <c r="G33" t="s">
        <v>175</v>
      </c>
    </row>
    <row r="34" spans="7:7" x14ac:dyDescent="0.35">
      <c r="G34" t="s">
        <v>176</v>
      </c>
    </row>
    <row r="35" spans="7:7" x14ac:dyDescent="0.35">
      <c r="G35" t="s">
        <v>177</v>
      </c>
    </row>
    <row r="36" spans="7:7" x14ac:dyDescent="0.35">
      <c r="G36" t="s">
        <v>178</v>
      </c>
    </row>
    <row r="37" spans="7:7" x14ac:dyDescent="0.35">
      <c r="G37" t="s">
        <v>179</v>
      </c>
    </row>
    <row r="38" spans="7:7" x14ac:dyDescent="0.35">
      <c r="G38" t="s">
        <v>180</v>
      </c>
    </row>
    <row r="39" spans="7:7" x14ac:dyDescent="0.35">
      <c r="G39" t="s">
        <v>181</v>
      </c>
    </row>
    <row r="40" spans="7:7" x14ac:dyDescent="0.35">
      <c r="G40" t="s">
        <v>182</v>
      </c>
    </row>
    <row r="41" spans="7:7" x14ac:dyDescent="0.35">
      <c r="G41" t="s">
        <v>183</v>
      </c>
    </row>
    <row r="42" spans="7:7" x14ac:dyDescent="0.35">
      <c r="G42" t="s">
        <v>184</v>
      </c>
    </row>
    <row r="43" spans="7:7" x14ac:dyDescent="0.35">
      <c r="G43" t="s">
        <v>185</v>
      </c>
    </row>
    <row r="44" spans="7:7" x14ac:dyDescent="0.35">
      <c r="G44" t="s">
        <v>186</v>
      </c>
    </row>
    <row r="45" spans="7:7" x14ac:dyDescent="0.35">
      <c r="G45" t="s">
        <v>187</v>
      </c>
    </row>
    <row r="46" spans="7:7" x14ac:dyDescent="0.35">
      <c r="G46" t="s">
        <v>188</v>
      </c>
    </row>
    <row r="47" spans="7:7" x14ac:dyDescent="0.35">
      <c r="G47" t="s">
        <v>189</v>
      </c>
    </row>
    <row r="48" spans="7:7" x14ac:dyDescent="0.35">
      <c r="G48" t="s">
        <v>190</v>
      </c>
    </row>
    <row r="49" spans="7:7" x14ac:dyDescent="0.35">
      <c r="G49" t="s">
        <v>191</v>
      </c>
    </row>
    <row r="50" spans="7:7" x14ac:dyDescent="0.35">
      <c r="G50" t="s">
        <v>192</v>
      </c>
    </row>
    <row r="51" spans="7:7" x14ac:dyDescent="0.35">
      <c r="G51" t="s">
        <v>193</v>
      </c>
    </row>
    <row r="52" spans="7:7" x14ac:dyDescent="0.35">
      <c r="G52" t="s">
        <v>194</v>
      </c>
    </row>
    <row r="53" spans="7:7" x14ac:dyDescent="0.35">
      <c r="G53" t="s">
        <v>195</v>
      </c>
    </row>
    <row r="54" spans="7:7" x14ac:dyDescent="0.35">
      <c r="G54" t="s">
        <v>196</v>
      </c>
    </row>
    <row r="55" spans="7:7" x14ac:dyDescent="0.35">
      <c r="G55" t="s">
        <v>197</v>
      </c>
    </row>
    <row r="56" spans="7:7" x14ac:dyDescent="0.35">
      <c r="G56" t="s">
        <v>198</v>
      </c>
    </row>
    <row r="57" spans="7:7" x14ac:dyDescent="0.35">
      <c r="G57" t="s">
        <v>199</v>
      </c>
    </row>
    <row r="58" spans="7:7" x14ac:dyDescent="0.35">
      <c r="G58" t="s">
        <v>200</v>
      </c>
    </row>
    <row r="59" spans="7:7" x14ac:dyDescent="0.35">
      <c r="G59" t="s">
        <v>201</v>
      </c>
    </row>
    <row r="60" spans="7:7" x14ac:dyDescent="0.35">
      <c r="G60" t="s">
        <v>202</v>
      </c>
    </row>
    <row r="61" spans="7:7" x14ac:dyDescent="0.35">
      <c r="G61" t="s">
        <v>203</v>
      </c>
    </row>
    <row r="62" spans="7:7" x14ac:dyDescent="0.35">
      <c r="G62" t="s">
        <v>204</v>
      </c>
    </row>
    <row r="63" spans="7:7" x14ac:dyDescent="0.35">
      <c r="G63" t="s">
        <v>61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BEB23-F478-4B53-BF80-C14EA2A44EF0}">
  <sheetPr codeName="Sheet2"/>
  <dimension ref="A1:V697"/>
  <sheetViews>
    <sheetView zoomScale="83" zoomScaleNormal="85" workbookViewId="0">
      <pane ySplit="1" topLeftCell="A2" activePane="bottomLeft" state="frozen"/>
      <selection pane="bottomLeft" activeCell="E12" sqref="E12"/>
    </sheetView>
  </sheetViews>
  <sheetFormatPr defaultColWidth="8.81640625" defaultRowHeight="14.5" x14ac:dyDescent="0.35"/>
  <cols>
    <col min="1" max="1" width="8.81640625" style="46"/>
    <col min="2" max="2" width="38" style="52" customWidth="1"/>
    <col min="3" max="3" width="11.81640625" style="53" customWidth="1"/>
    <col min="4" max="4" width="10.453125" style="53" customWidth="1"/>
    <col min="5" max="5" width="16.7265625" style="53" customWidth="1"/>
    <col min="6" max="6" width="18.453125" style="53" customWidth="1"/>
    <col min="7" max="7" width="26.453125" style="5" customWidth="1"/>
    <col min="8" max="8" width="20.81640625" style="50" customWidth="1"/>
    <col min="9" max="9" width="28.1796875" style="16" customWidth="1"/>
    <col min="10" max="10" width="26.453125" style="56" customWidth="1"/>
    <col min="11" max="13" width="15.81640625" style="53" customWidth="1"/>
    <col min="14" max="14" width="35.453125" style="53" bestFit="1" customWidth="1"/>
    <col min="15" max="15" width="35.1796875" style="52" bestFit="1" customWidth="1"/>
    <col min="16" max="16" width="31.26953125" style="52" customWidth="1"/>
    <col min="17" max="17" width="22.81640625" style="4" bestFit="1" customWidth="1"/>
    <col min="18" max="19" width="26.81640625" bestFit="1" customWidth="1"/>
    <col min="20" max="20" width="8.81640625" customWidth="1"/>
  </cols>
  <sheetData>
    <row r="1" spans="1:20" s="75" customFormat="1" ht="15" thickBot="1" x14ac:dyDescent="0.4">
      <c r="A1" s="76" t="s">
        <v>18</v>
      </c>
      <c r="B1" s="77" t="s">
        <v>19</v>
      </c>
      <c r="C1" s="77" t="s">
        <v>20</v>
      </c>
      <c r="D1" s="77" t="s">
        <v>21</v>
      </c>
      <c r="E1" s="77" t="s">
        <v>22</v>
      </c>
      <c r="F1" s="77" t="s">
        <v>23</v>
      </c>
      <c r="G1" s="75" t="s">
        <v>24</v>
      </c>
      <c r="H1" s="77" t="s">
        <v>25</v>
      </c>
      <c r="I1" s="75" t="s">
        <v>205</v>
      </c>
      <c r="J1" s="77" t="s">
        <v>27</v>
      </c>
      <c r="K1" s="77" t="s">
        <v>28</v>
      </c>
      <c r="L1" s="77" t="s">
        <v>29</v>
      </c>
      <c r="M1" s="77" t="s">
        <v>30</v>
      </c>
      <c r="N1" s="77" t="s">
        <v>31</v>
      </c>
      <c r="O1" s="77" t="s">
        <v>32</v>
      </c>
      <c r="P1" s="77" t="s">
        <v>33</v>
      </c>
      <c r="Q1" s="75" t="s">
        <v>206</v>
      </c>
      <c r="R1" s="75" t="s">
        <v>35</v>
      </c>
      <c r="S1" s="75" t="s">
        <v>36</v>
      </c>
      <c r="T1" s="75" t="s">
        <v>37</v>
      </c>
    </row>
    <row r="2" spans="1:20" s="1" customFormat="1" ht="15" thickBot="1" x14ac:dyDescent="0.4">
      <c r="A2" s="46" t="s">
        <v>86</v>
      </c>
      <c r="B2" s="46" t="s">
        <v>207</v>
      </c>
      <c r="C2" s="46" t="s">
        <v>87</v>
      </c>
      <c r="D2" s="46" t="s">
        <v>150</v>
      </c>
      <c r="E2" s="46" t="s">
        <v>89</v>
      </c>
      <c r="F2" s="46" t="s">
        <v>129</v>
      </c>
      <c r="G2" t="s">
        <v>65</v>
      </c>
      <c r="H2" s="46" t="s">
        <v>65</v>
      </c>
      <c r="I2" t="s">
        <v>65</v>
      </c>
      <c r="J2" s="47" t="s">
        <v>111</v>
      </c>
      <c r="K2" s="46" t="s">
        <v>95</v>
      </c>
      <c r="L2" s="46" t="s">
        <v>105</v>
      </c>
      <c r="M2" s="46" t="s">
        <v>83</v>
      </c>
      <c r="N2" s="46" t="s">
        <v>133</v>
      </c>
      <c r="O2" s="46" t="s">
        <v>208</v>
      </c>
      <c r="P2" s="46" t="s">
        <v>209</v>
      </c>
      <c r="Q2" s="3" t="s">
        <v>210</v>
      </c>
      <c r="R2" s="7" t="s">
        <v>211</v>
      </c>
      <c r="S2" s="7"/>
      <c r="T2" s="7"/>
    </row>
    <row r="3" spans="1:20" x14ac:dyDescent="0.35">
      <c r="A3" s="46" t="s">
        <v>86</v>
      </c>
      <c r="B3" s="51" t="s">
        <v>212</v>
      </c>
      <c r="C3" s="46" t="s">
        <v>73</v>
      </c>
      <c r="D3" s="46" t="s">
        <v>134</v>
      </c>
      <c r="E3" s="46" t="s">
        <v>89</v>
      </c>
      <c r="F3" s="46" t="s">
        <v>183</v>
      </c>
      <c r="G3" t="s">
        <v>65</v>
      </c>
      <c r="H3" s="46" t="s">
        <v>65</v>
      </c>
      <c r="I3" t="s">
        <v>65</v>
      </c>
      <c r="J3" s="47" t="s">
        <v>143</v>
      </c>
      <c r="K3" s="46" t="s">
        <v>67</v>
      </c>
      <c r="L3" s="46" t="s">
        <v>132</v>
      </c>
      <c r="M3" s="46" t="s">
        <v>83</v>
      </c>
      <c r="N3" s="46" t="s">
        <v>133</v>
      </c>
      <c r="O3" s="46" t="s">
        <v>208</v>
      </c>
      <c r="P3" s="46" t="s">
        <v>213</v>
      </c>
      <c r="Q3" s="7" t="s">
        <v>214</v>
      </c>
      <c r="R3" s="7"/>
    </row>
    <row r="4" spans="1:20" x14ac:dyDescent="0.35">
      <c r="A4" s="46" t="s">
        <v>72</v>
      </c>
      <c r="B4" s="46" t="s">
        <v>215</v>
      </c>
      <c r="C4" s="46" t="s">
        <v>59</v>
      </c>
      <c r="D4" s="46" t="s">
        <v>60</v>
      </c>
      <c r="E4" s="46" t="s">
        <v>61</v>
      </c>
      <c r="F4" s="46" t="s">
        <v>61</v>
      </c>
      <c r="G4" s="32" t="s">
        <v>65</v>
      </c>
      <c r="H4" s="46" t="s">
        <v>65</v>
      </c>
      <c r="I4" t="s">
        <v>65</v>
      </c>
      <c r="J4" s="47" t="s">
        <v>87</v>
      </c>
      <c r="K4" s="46" t="s">
        <v>67</v>
      </c>
      <c r="L4" s="46" t="s">
        <v>132</v>
      </c>
      <c r="M4" s="47" t="s">
        <v>83</v>
      </c>
      <c r="N4" s="47" t="s">
        <v>133</v>
      </c>
      <c r="O4" s="47" t="s">
        <v>85</v>
      </c>
      <c r="P4" s="46"/>
      <c r="Q4" s="3" t="s">
        <v>216</v>
      </c>
      <c r="R4" s="3" t="s">
        <v>217</v>
      </c>
      <c r="S4" s="3" t="s">
        <v>218</v>
      </c>
    </row>
    <row r="5" spans="1:20" x14ac:dyDescent="0.35">
      <c r="A5" s="46" t="s">
        <v>72</v>
      </c>
      <c r="B5" s="46" t="s">
        <v>219</v>
      </c>
      <c r="C5" s="46" t="s">
        <v>59</v>
      </c>
      <c r="D5" s="46" t="s">
        <v>60</v>
      </c>
      <c r="E5" s="46" t="s">
        <v>61</v>
      </c>
      <c r="F5" s="46" t="s">
        <v>76</v>
      </c>
      <c r="G5" t="s">
        <v>65</v>
      </c>
      <c r="H5" s="46" t="s">
        <v>65</v>
      </c>
      <c r="I5" t="s">
        <v>65</v>
      </c>
      <c r="J5" s="46" t="s">
        <v>87</v>
      </c>
      <c r="K5" s="46" t="s">
        <v>81</v>
      </c>
      <c r="L5" s="46" t="s">
        <v>82</v>
      </c>
      <c r="M5" s="46" t="s">
        <v>83</v>
      </c>
      <c r="N5" s="46" t="s">
        <v>133</v>
      </c>
      <c r="O5" s="46" t="s">
        <v>71</v>
      </c>
      <c r="P5" s="46" t="s">
        <v>220</v>
      </c>
      <c r="Q5" s="3" t="s">
        <v>221</v>
      </c>
      <c r="R5" s="3" t="s">
        <v>222</v>
      </c>
    </row>
    <row r="6" spans="1:20" x14ac:dyDescent="0.35">
      <c r="A6" s="46" t="s">
        <v>72</v>
      </c>
      <c r="B6" s="46" t="s">
        <v>223</v>
      </c>
      <c r="C6" s="46" t="s">
        <v>59</v>
      </c>
      <c r="D6" s="46" t="s">
        <v>74</v>
      </c>
      <c r="E6" s="46" t="s">
        <v>61</v>
      </c>
      <c r="F6" s="46" t="s">
        <v>203</v>
      </c>
      <c r="G6" s="9">
        <v>0.8</v>
      </c>
      <c r="H6" s="47" t="s">
        <v>117</v>
      </c>
      <c r="I6" s="9">
        <v>0.2</v>
      </c>
      <c r="J6" s="46" t="s">
        <v>94</v>
      </c>
      <c r="K6" s="46" t="s">
        <v>95</v>
      </c>
      <c r="L6" s="46" t="s">
        <v>68</v>
      </c>
      <c r="M6" s="46" t="s">
        <v>83</v>
      </c>
      <c r="N6" s="46" t="s">
        <v>133</v>
      </c>
      <c r="O6" s="47" t="s">
        <v>85</v>
      </c>
      <c r="P6" s="46" t="s">
        <v>224</v>
      </c>
      <c r="Q6" s="7" t="s">
        <v>225</v>
      </c>
      <c r="R6" s="3" t="s">
        <v>226</v>
      </c>
      <c r="S6" s="3" t="s">
        <v>227</v>
      </c>
    </row>
    <row r="7" spans="1:20" x14ac:dyDescent="0.35">
      <c r="A7" s="46" t="s">
        <v>86</v>
      </c>
      <c r="B7" s="46" t="s">
        <v>228</v>
      </c>
      <c r="C7" s="46" t="s">
        <v>59</v>
      </c>
      <c r="D7" s="46" t="s">
        <v>99</v>
      </c>
      <c r="E7" s="46" t="s">
        <v>89</v>
      </c>
      <c r="F7" s="46" t="s">
        <v>178</v>
      </c>
      <c r="G7" t="s">
        <v>65</v>
      </c>
      <c r="H7" s="46" t="s">
        <v>65</v>
      </c>
      <c r="I7" t="s">
        <v>65</v>
      </c>
      <c r="J7" s="47" t="s">
        <v>103</v>
      </c>
      <c r="K7" s="46" t="s">
        <v>67</v>
      </c>
      <c r="L7" s="46" t="s">
        <v>132</v>
      </c>
      <c r="M7" s="46" t="s">
        <v>83</v>
      </c>
      <c r="N7" s="46" t="s">
        <v>133</v>
      </c>
      <c r="O7" s="46" t="s">
        <v>208</v>
      </c>
      <c r="P7" s="46" t="s">
        <v>229</v>
      </c>
      <c r="Q7" s="7" t="s">
        <v>230</v>
      </c>
      <c r="R7" s="7"/>
    </row>
    <row r="8" spans="1:20" x14ac:dyDescent="0.35">
      <c r="A8" s="46" t="s">
        <v>57</v>
      </c>
      <c r="B8" s="46" t="s">
        <v>231</v>
      </c>
      <c r="C8" s="46" t="s">
        <v>59</v>
      </c>
      <c r="D8" s="46" t="s">
        <v>74</v>
      </c>
      <c r="E8" s="46" t="s">
        <v>89</v>
      </c>
      <c r="F8" s="46" t="s">
        <v>184</v>
      </c>
      <c r="G8" s="6">
        <v>300000</v>
      </c>
      <c r="H8" s="47" t="s">
        <v>78</v>
      </c>
      <c r="I8" s="9">
        <v>0.5</v>
      </c>
      <c r="J8" s="47" t="s">
        <v>103</v>
      </c>
      <c r="K8" s="46" t="s">
        <v>95</v>
      </c>
      <c r="L8" s="46" t="s">
        <v>118</v>
      </c>
      <c r="M8" s="46" t="s">
        <v>83</v>
      </c>
      <c r="N8" s="46" t="s">
        <v>144</v>
      </c>
      <c r="O8" s="46" t="s">
        <v>71</v>
      </c>
      <c r="P8" s="46" t="s">
        <v>232</v>
      </c>
      <c r="Q8" s="3" t="s">
        <v>233</v>
      </c>
      <c r="R8" s="3" t="s">
        <v>234</v>
      </c>
      <c r="S8" s="3" t="s">
        <v>235</v>
      </c>
      <c r="T8" s="7"/>
    </row>
    <row r="9" spans="1:20" x14ac:dyDescent="0.35">
      <c r="A9" s="46" t="s">
        <v>72</v>
      </c>
      <c r="B9" s="46" t="s">
        <v>236</v>
      </c>
      <c r="C9" s="46" t="s">
        <v>73</v>
      </c>
      <c r="D9" s="46" t="s">
        <v>134</v>
      </c>
      <c r="E9" s="46" t="s">
        <v>89</v>
      </c>
      <c r="F9" s="46" t="s">
        <v>186</v>
      </c>
      <c r="G9" s="6">
        <v>1000000</v>
      </c>
      <c r="H9" s="47" t="s">
        <v>117</v>
      </c>
      <c r="I9" s="10" t="s">
        <v>237</v>
      </c>
      <c r="J9" s="47" t="s">
        <v>143</v>
      </c>
      <c r="K9" s="46" t="s">
        <v>67</v>
      </c>
      <c r="L9" s="46" t="s">
        <v>132</v>
      </c>
      <c r="M9" s="46" t="s">
        <v>83</v>
      </c>
      <c r="N9" s="46" t="s">
        <v>133</v>
      </c>
      <c r="O9" s="46" t="s">
        <v>71</v>
      </c>
      <c r="P9" s="46"/>
      <c r="Q9" s="7" t="s">
        <v>238</v>
      </c>
      <c r="R9" s="7" t="s">
        <v>238</v>
      </c>
      <c r="S9" s="7" t="s">
        <v>239</v>
      </c>
      <c r="T9" s="7"/>
    </row>
    <row r="10" spans="1:20" x14ac:dyDescent="0.35">
      <c r="A10" s="46" t="s">
        <v>57</v>
      </c>
      <c r="B10" s="46" t="s">
        <v>240</v>
      </c>
      <c r="C10" s="46" t="s">
        <v>59</v>
      </c>
      <c r="D10" s="46" t="s">
        <v>74</v>
      </c>
      <c r="E10" s="46" t="s">
        <v>61</v>
      </c>
      <c r="F10" s="46" t="s">
        <v>192</v>
      </c>
      <c r="G10" s="2">
        <v>10000</v>
      </c>
      <c r="H10" s="47" t="s">
        <v>78</v>
      </c>
      <c r="I10" s="10" t="s">
        <v>237</v>
      </c>
      <c r="J10" s="47" t="s">
        <v>94</v>
      </c>
      <c r="K10" s="46" t="s">
        <v>95</v>
      </c>
      <c r="L10" s="46" t="s">
        <v>68</v>
      </c>
      <c r="M10" s="46" t="s">
        <v>83</v>
      </c>
      <c r="N10" s="46" t="s">
        <v>70</v>
      </c>
      <c r="O10" s="46" t="s">
        <v>71</v>
      </c>
      <c r="P10" s="46" t="s">
        <v>241</v>
      </c>
      <c r="Q10" s="7" t="s">
        <v>242</v>
      </c>
      <c r="R10" s="7" t="s">
        <v>243</v>
      </c>
      <c r="S10" s="7" t="s">
        <v>244</v>
      </c>
    </row>
    <row r="11" spans="1:20" x14ac:dyDescent="0.35">
      <c r="A11" s="46" t="s">
        <v>57</v>
      </c>
      <c r="B11" s="46" t="s">
        <v>245</v>
      </c>
      <c r="C11" s="46" t="s">
        <v>59</v>
      </c>
      <c r="D11" s="46" t="s">
        <v>60</v>
      </c>
      <c r="E11" s="46" t="s">
        <v>61</v>
      </c>
      <c r="F11" s="46" t="s">
        <v>62</v>
      </c>
      <c r="G11" s="6">
        <v>100000</v>
      </c>
      <c r="H11" s="47" t="s">
        <v>117</v>
      </c>
      <c r="I11" s="9" t="s">
        <v>237</v>
      </c>
      <c r="J11" s="47" t="s">
        <v>131</v>
      </c>
      <c r="K11" s="46" t="s">
        <v>81</v>
      </c>
      <c r="L11" s="46" t="s">
        <v>118</v>
      </c>
      <c r="M11" s="47" t="s">
        <v>83</v>
      </c>
      <c r="N11" s="46" t="s">
        <v>133</v>
      </c>
      <c r="O11" s="47" t="s">
        <v>85</v>
      </c>
      <c r="P11" s="46" t="s">
        <v>246</v>
      </c>
      <c r="Q11" s="3" t="s">
        <v>247</v>
      </c>
      <c r="R11" s="7"/>
    </row>
    <row r="12" spans="1:20" ht="15.65" customHeight="1" x14ac:dyDescent="0.35">
      <c r="A12" s="46" t="s">
        <v>72</v>
      </c>
      <c r="B12" s="46" t="s">
        <v>248</v>
      </c>
      <c r="C12" s="46" t="s">
        <v>73</v>
      </c>
      <c r="D12" s="46" t="s">
        <v>134</v>
      </c>
      <c r="E12" s="46" t="s">
        <v>61</v>
      </c>
      <c r="F12" s="46" t="s">
        <v>61</v>
      </c>
      <c r="G12" s="30">
        <v>1</v>
      </c>
      <c r="H12" s="47" t="s">
        <v>117</v>
      </c>
      <c r="I12" s="30" t="s">
        <v>65</v>
      </c>
      <c r="J12" s="47" t="s">
        <v>143</v>
      </c>
      <c r="K12" s="46" t="s">
        <v>104</v>
      </c>
      <c r="L12" s="46" t="s">
        <v>82</v>
      </c>
      <c r="M12" s="46" t="s">
        <v>83</v>
      </c>
      <c r="N12" s="46" t="s">
        <v>133</v>
      </c>
      <c r="O12" s="46" t="s">
        <v>71</v>
      </c>
      <c r="P12" s="46"/>
      <c r="Q12" s="3" t="s">
        <v>249</v>
      </c>
      <c r="R12" s="3" t="s">
        <v>250</v>
      </c>
      <c r="S12" s="7" t="s">
        <v>251</v>
      </c>
      <c r="T12" s="7"/>
    </row>
    <row r="13" spans="1:20" x14ac:dyDescent="0.35">
      <c r="A13" s="46" t="s">
        <v>72</v>
      </c>
      <c r="B13" s="46" t="s">
        <v>252</v>
      </c>
      <c r="C13" s="46" t="s">
        <v>59</v>
      </c>
      <c r="D13" s="46" t="s">
        <v>60</v>
      </c>
      <c r="E13" s="46" t="s">
        <v>89</v>
      </c>
      <c r="F13" s="46" t="s">
        <v>129</v>
      </c>
      <c r="G13" s="6">
        <v>750000</v>
      </c>
      <c r="H13" s="47" t="s">
        <v>117</v>
      </c>
      <c r="I13" s="33" t="s">
        <v>253</v>
      </c>
      <c r="J13" s="47" t="s">
        <v>131</v>
      </c>
      <c r="K13" s="46" t="s">
        <v>95</v>
      </c>
      <c r="L13" s="46" t="s">
        <v>125</v>
      </c>
      <c r="M13" s="46" t="s">
        <v>83</v>
      </c>
      <c r="N13" s="46" t="s">
        <v>133</v>
      </c>
      <c r="O13" s="47" t="s">
        <v>85</v>
      </c>
      <c r="P13" s="46"/>
      <c r="Q13" s="7" t="s">
        <v>254</v>
      </c>
      <c r="R13" s="7" t="s">
        <v>254</v>
      </c>
      <c r="S13" s="7" t="s">
        <v>255</v>
      </c>
      <c r="T13" s="7"/>
    </row>
    <row r="14" spans="1:20" x14ac:dyDescent="0.35">
      <c r="A14" s="46" t="s">
        <v>57</v>
      </c>
      <c r="B14" s="46" t="s">
        <v>256</v>
      </c>
      <c r="C14" s="46" t="s">
        <v>59</v>
      </c>
      <c r="D14" s="46" t="s">
        <v>60</v>
      </c>
      <c r="E14" s="46" t="s">
        <v>61</v>
      </c>
      <c r="F14" s="46" t="s">
        <v>186</v>
      </c>
      <c r="G14" s="6">
        <v>10000</v>
      </c>
      <c r="H14" s="47" t="s">
        <v>117</v>
      </c>
      <c r="I14" s="10" t="s">
        <v>237</v>
      </c>
      <c r="J14" s="47" t="s">
        <v>143</v>
      </c>
      <c r="K14" s="46" t="s">
        <v>67</v>
      </c>
      <c r="L14" s="46" t="s">
        <v>132</v>
      </c>
      <c r="M14" s="46" t="s">
        <v>83</v>
      </c>
      <c r="N14" s="46" t="s">
        <v>133</v>
      </c>
      <c r="O14" s="47" t="s">
        <v>85</v>
      </c>
      <c r="P14" s="46" t="s">
        <v>257</v>
      </c>
      <c r="Q14" s="3" t="s">
        <v>258</v>
      </c>
      <c r="R14" s="3" t="s">
        <v>259</v>
      </c>
      <c r="S14" s="7" t="s">
        <v>260</v>
      </c>
      <c r="T14" s="3" t="s">
        <v>261</v>
      </c>
    </row>
    <row r="15" spans="1:20" x14ac:dyDescent="0.35">
      <c r="A15" s="46" t="s">
        <v>86</v>
      </c>
      <c r="B15" s="46" t="s">
        <v>262</v>
      </c>
      <c r="C15" s="46" t="s">
        <v>59</v>
      </c>
      <c r="D15" s="46" t="s">
        <v>60</v>
      </c>
      <c r="E15" s="46" t="s">
        <v>61</v>
      </c>
      <c r="F15" s="46" t="s">
        <v>76</v>
      </c>
      <c r="G15" s="6">
        <v>5000000</v>
      </c>
      <c r="H15" s="47" t="s">
        <v>117</v>
      </c>
      <c r="I15" s="10" t="s">
        <v>237</v>
      </c>
      <c r="J15" s="47" t="s">
        <v>131</v>
      </c>
      <c r="K15" s="46" t="s">
        <v>81</v>
      </c>
      <c r="L15" s="46" t="s">
        <v>82</v>
      </c>
      <c r="M15" s="47" t="s">
        <v>83</v>
      </c>
      <c r="N15" s="46" t="s">
        <v>133</v>
      </c>
      <c r="O15" s="46" t="s">
        <v>208</v>
      </c>
      <c r="P15" s="46" t="s">
        <v>263</v>
      </c>
      <c r="Q15" s="3" t="s">
        <v>264</v>
      </c>
      <c r="R15" s="3" t="s">
        <v>265</v>
      </c>
      <c r="S15" s="3" t="s">
        <v>266</v>
      </c>
    </row>
    <row r="16" spans="1:20" x14ac:dyDescent="0.35">
      <c r="A16" s="46" t="s">
        <v>72</v>
      </c>
      <c r="B16" s="46" t="s">
        <v>267</v>
      </c>
      <c r="C16" s="46" t="s">
        <v>59</v>
      </c>
      <c r="D16" s="46" t="s">
        <v>60</v>
      </c>
      <c r="E16" s="46" t="s">
        <v>61</v>
      </c>
      <c r="F16" s="46" t="s">
        <v>204</v>
      </c>
      <c r="G16" s="2">
        <v>100000000</v>
      </c>
      <c r="H16" s="46" t="s">
        <v>117</v>
      </c>
      <c r="I16" s="30" t="s">
        <v>237</v>
      </c>
      <c r="J16" s="47" t="s">
        <v>131</v>
      </c>
      <c r="K16" s="47" t="s">
        <v>104</v>
      </c>
      <c r="L16" s="47" t="s">
        <v>96</v>
      </c>
      <c r="M16" s="46" t="s">
        <v>83</v>
      </c>
      <c r="N16" s="46" t="s">
        <v>133</v>
      </c>
      <c r="O16" s="47" t="s">
        <v>85</v>
      </c>
      <c r="P16" s="46" t="s">
        <v>268</v>
      </c>
      <c r="Q16" s="3" t="s">
        <v>269</v>
      </c>
      <c r="R16" s="3" t="s">
        <v>270</v>
      </c>
    </row>
    <row r="17" spans="1:20" x14ac:dyDescent="0.35">
      <c r="A17" s="46" t="s">
        <v>72</v>
      </c>
      <c r="B17" s="46" t="s">
        <v>271</v>
      </c>
      <c r="C17" s="46" t="s">
        <v>59</v>
      </c>
      <c r="D17" s="46" t="s">
        <v>60</v>
      </c>
      <c r="E17" s="46" t="s">
        <v>61</v>
      </c>
      <c r="F17" s="46" t="s">
        <v>62</v>
      </c>
      <c r="G17" s="6">
        <v>75000</v>
      </c>
      <c r="H17" s="47" t="s">
        <v>117</v>
      </c>
      <c r="I17" s="6" t="s">
        <v>237</v>
      </c>
      <c r="J17" s="47" t="s">
        <v>87</v>
      </c>
      <c r="K17" s="46" t="s">
        <v>81</v>
      </c>
      <c r="L17" s="46" t="s">
        <v>105</v>
      </c>
      <c r="M17" s="46" t="s">
        <v>83</v>
      </c>
      <c r="N17" s="46" t="s">
        <v>133</v>
      </c>
      <c r="O17" s="46" t="s">
        <v>208</v>
      </c>
      <c r="P17" s="46" t="s">
        <v>272</v>
      </c>
      <c r="Q17" s="3" t="s">
        <v>273</v>
      </c>
      <c r="R17" s="3" t="s">
        <v>274</v>
      </c>
    </row>
    <row r="18" spans="1:20" x14ac:dyDescent="0.35">
      <c r="A18" s="46" t="s">
        <v>86</v>
      </c>
      <c r="B18" s="46" t="s">
        <v>275</v>
      </c>
      <c r="C18" s="46" t="s">
        <v>59</v>
      </c>
      <c r="D18" s="46" t="s">
        <v>60</v>
      </c>
      <c r="E18" s="46" t="s">
        <v>61</v>
      </c>
      <c r="F18" s="46" t="s">
        <v>62</v>
      </c>
      <c r="G18" s="6">
        <v>7000000</v>
      </c>
      <c r="H18" s="47" t="s">
        <v>117</v>
      </c>
      <c r="I18" s="30">
        <f>((3/8)+(4/10.5)+(3.5/10)+(3/9.5)+(5/11.5)+(6/12.5)+(3/8)+(5/11.5)+(3.5/10)+(4/8))/10</f>
        <v>0.39963070720278959</v>
      </c>
      <c r="J18" s="47" t="s">
        <v>143</v>
      </c>
      <c r="K18" s="46" t="s">
        <v>67</v>
      </c>
      <c r="L18" s="47" t="s">
        <v>132</v>
      </c>
      <c r="M18" s="46" t="s">
        <v>83</v>
      </c>
      <c r="N18" s="46" t="s">
        <v>133</v>
      </c>
      <c r="O18" s="46" t="s">
        <v>208</v>
      </c>
      <c r="P18" s="46" t="s">
        <v>276</v>
      </c>
      <c r="Q18" s="3" t="s">
        <v>277</v>
      </c>
      <c r="R18" s="3" t="s">
        <v>278</v>
      </c>
    </row>
    <row r="19" spans="1:20" x14ac:dyDescent="0.35">
      <c r="A19" s="46" t="s">
        <v>72</v>
      </c>
      <c r="B19" s="46" t="s">
        <v>279</v>
      </c>
      <c r="C19" s="46" t="s">
        <v>59</v>
      </c>
      <c r="D19" s="46" t="s">
        <v>60</v>
      </c>
      <c r="E19" s="46" t="s">
        <v>61</v>
      </c>
      <c r="F19" s="46" t="s">
        <v>203</v>
      </c>
      <c r="G19" t="s">
        <v>91</v>
      </c>
      <c r="H19" s="46" t="s">
        <v>117</v>
      </c>
      <c r="I19" t="s">
        <v>65</v>
      </c>
      <c r="J19" s="46" t="s">
        <v>143</v>
      </c>
      <c r="K19" s="46" t="s">
        <v>95</v>
      </c>
      <c r="L19" s="46" t="s">
        <v>105</v>
      </c>
      <c r="M19" s="46" t="s">
        <v>83</v>
      </c>
      <c r="N19" s="46" t="s">
        <v>133</v>
      </c>
      <c r="O19" s="47" t="s">
        <v>85</v>
      </c>
      <c r="P19" s="46" t="s">
        <v>280</v>
      </c>
      <c r="Q19" s="7" t="s">
        <v>281</v>
      </c>
      <c r="R19" s="3" t="s">
        <v>282</v>
      </c>
    </row>
    <row r="20" spans="1:20" x14ac:dyDescent="0.35">
      <c r="A20" s="46" t="s">
        <v>57</v>
      </c>
      <c r="B20" s="46" t="s">
        <v>283</v>
      </c>
      <c r="C20" s="46" t="s">
        <v>59</v>
      </c>
      <c r="D20" s="46" t="s">
        <v>60</v>
      </c>
      <c r="E20" s="46" t="s">
        <v>100</v>
      </c>
      <c r="F20" s="46" t="s">
        <v>174</v>
      </c>
      <c r="G20" s="30">
        <v>1</v>
      </c>
      <c r="H20" s="47" t="s">
        <v>78</v>
      </c>
      <c r="I20" s="6" t="s">
        <v>237</v>
      </c>
      <c r="J20" s="47" t="s">
        <v>80</v>
      </c>
      <c r="K20" s="46" t="s">
        <v>95</v>
      </c>
      <c r="L20" s="46" t="s">
        <v>105</v>
      </c>
      <c r="M20" s="46" t="s">
        <v>69</v>
      </c>
      <c r="N20" s="46" t="s">
        <v>144</v>
      </c>
      <c r="O20" s="46" t="s">
        <v>208</v>
      </c>
      <c r="P20" s="46" t="s">
        <v>284</v>
      </c>
      <c r="Q20" s="3" t="s">
        <v>285</v>
      </c>
      <c r="R20" s="7" t="s">
        <v>286</v>
      </c>
      <c r="S20" s="3" t="s">
        <v>287</v>
      </c>
    </row>
    <row r="21" spans="1:20" x14ac:dyDescent="0.35">
      <c r="A21" s="46" t="s">
        <v>86</v>
      </c>
      <c r="B21" s="46" t="s">
        <v>288</v>
      </c>
      <c r="C21" s="46" t="s">
        <v>59</v>
      </c>
      <c r="D21" s="46" t="s">
        <v>60</v>
      </c>
      <c r="E21" s="46" t="s">
        <v>61</v>
      </c>
      <c r="F21" s="46" t="s">
        <v>179</v>
      </c>
      <c r="G21" s="6">
        <v>300000</v>
      </c>
      <c r="H21" s="47" t="s">
        <v>117</v>
      </c>
      <c r="I21" s="30">
        <v>0.24</v>
      </c>
      <c r="J21" s="47" t="s">
        <v>87</v>
      </c>
      <c r="K21" s="46" t="s">
        <v>67</v>
      </c>
      <c r="L21" s="46" t="s">
        <v>132</v>
      </c>
      <c r="M21" s="46" t="s">
        <v>83</v>
      </c>
      <c r="N21" s="46" t="s">
        <v>133</v>
      </c>
      <c r="O21" s="46" t="s">
        <v>208</v>
      </c>
      <c r="P21" s="46" t="s">
        <v>289</v>
      </c>
      <c r="Q21" s="3" t="s">
        <v>290</v>
      </c>
      <c r="R21" s="3" t="s">
        <v>291</v>
      </c>
      <c r="S21" s="3" t="s">
        <v>292</v>
      </c>
      <c r="T21" s="3"/>
    </row>
    <row r="22" spans="1:20" x14ac:dyDescent="0.35">
      <c r="A22" s="46" t="s">
        <v>72</v>
      </c>
      <c r="B22" s="46" t="s">
        <v>293</v>
      </c>
      <c r="C22" s="46" t="s">
        <v>73</v>
      </c>
      <c r="D22" s="46" t="s">
        <v>134</v>
      </c>
      <c r="E22" s="46" t="s">
        <v>61</v>
      </c>
      <c r="F22" s="46" t="s">
        <v>62</v>
      </c>
      <c r="G22" s="10" t="s">
        <v>65</v>
      </c>
      <c r="H22" s="46" t="s">
        <v>65</v>
      </c>
      <c r="I22" t="s">
        <v>65</v>
      </c>
      <c r="J22" s="47" t="s">
        <v>87</v>
      </c>
      <c r="K22" s="46" t="s">
        <v>104</v>
      </c>
      <c r="L22" s="46" t="s">
        <v>96</v>
      </c>
      <c r="M22" s="46" t="s">
        <v>83</v>
      </c>
      <c r="N22" s="46" t="s">
        <v>133</v>
      </c>
      <c r="O22" s="46" t="s">
        <v>71</v>
      </c>
      <c r="P22" s="46" t="s">
        <v>294</v>
      </c>
      <c r="Q22" s="3" t="s">
        <v>295</v>
      </c>
      <c r="R22" s="3" t="s">
        <v>296</v>
      </c>
    </row>
    <row r="23" spans="1:20" x14ac:dyDescent="0.35">
      <c r="A23" s="46" t="s">
        <v>72</v>
      </c>
      <c r="B23" s="46" t="s">
        <v>297</v>
      </c>
      <c r="C23" s="46" t="s">
        <v>59</v>
      </c>
      <c r="D23" s="46" t="s">
        <v>60</v>
      </c>
      <c r="E23" s="46" t="s">
        <v>61</v>
      </c>
      <c r="F23" s="46" t="s">
        <v>61</v>
      </c>
      <c r="G23" s="32" t="s">
        <v>65</v>
      </c>
      <c r="H23" s="46" t="s">
        <v>65</v>
      </c>
      <c r="I23" t="s">
        <v>65</v>
      </c>
      <c r="J23" s="47" t="s">
        <v>87</v>
      </c>
      <c r="K23" s="46" t="s">
        <v>67</v>
      </c>
      <c r="L23" s="47" t="s">
        <v>132</v>
      </c>
      <c r="M23" s="47" t="s">
        <v>83</v>
      </c>
      <c r="N23" s="46" t="s">
        <v>133</v>
      </c>
      <c r="O23" s="47" t="s">
        <v>85</v>
      </c>
      <c r="P23" s="46" t="s">
        <v>298</v>
      </c>
      <c r="Q23" s="3" t="s">
        <v>299</v>
      </c>
      <c r="R23" s="7"/>
    </row>
    <row r="24" spans="1:20" x14ac:dyDescent="0.35">
      <c r="A24" s="46" t="s">
        <v>86</v>
      </c>
      <c r="B24" s="46" t="s">
        <v>300</v>
      </c>
      <c r="C24" s="46" t="s">
        <v>59</v>
      </c>
      <c r="D24" s="46" t="s">
        <v>74</v>
      </c>
      <c r="E24" s="46" t="s">
        <v>100</v>
      </c>
      <c r="F24" s="46" t="s">
        <v>129</v>
      </c>
      <c r="G24" s="30">
        <v>1.17</v>
      </c>
      <c r="H24" s="47" t="s">
        <v>78</v>
      </c>
      <c r="I24" s="6" t="s">
        <v>237</v>
      </c>
      <c r="J24" s="47" t="s">
        <v>80</v>
      </c>
      <c r="K24" s="46" t="s">
        <v>67</v>
      </c>
      <c r="L24" s="46" t="s">
        <v>132</v>
      </c>
      <c r="M24" s="46" t="s">
        <v>69</v>
      </c>
      <c r="N24" s="46" t="s">
        <v>70</v>
      </c>
      <c r="O24" s="46" t="s">
        <v>208</v>
      </c>
      <c r="P24" s="46" t="s">
        <v>301</v>
      </c>
      <c r="Q24" s="3" t="s">
        <v>302</v>
      </c>
      <c r="R24" s="3" t="s">
        <v>303</v>
      </c>
      <c r="S24" s="3" t="s">
        <v>304</v>
      </c>
    </row>
    <row r="25" spans="1:20" x14ac:dyDescent="0.35">
      <c r="A25" s="46" t="s">
        <v>57</v>
      </c>
      <c r="B25" s="46" t="s">
        <v>305</v>
      </c>
      <c r="C25" s="46" t="s">
        <v>73</v>
      </c>
      <c r="D25" s="46" t="s">
        <v>134</v>
      </c>
      <c r="E25" s="46" t="s">
        <v>89</v>
      </c>
      <c r="F25" s="46" t="s">
        <v>186</v>
      </c>
      <c r="G25" s="2">
        <v>500000</v>
      </c>
      <c r="H25" s="47" t="s">
        <v>123</v>
      </c>
      <c r="I25" s="10" t="s">
        <v>237</v>
      </c>
      <c r="J25" s="47" t="s">
        <v>143</v>
      </c>
      <c r="K25" s="46" t="s">
        <v>67</v>
      </c>
      <c r="L25" s="46" t="s">
        <v>132</v>
      </c>
      <c r="M25" s="46" t="s">
        <v>83</v>
      </c>
      <c r="N25" s="46" t="s">
        <v>133</v>
      </c>
      <c r="O25" s="46" t="s">
        <v>71</v>
      </c>
      <c r="P25" s="46" t="s">
        <v>306</v>
      </c>
      <c r="Q25" s="7" t="s">
        <v>307</v>
      </c>
      <c r="R25" s="7" t="s">
        <v>308</v>
      </c>
      <c r="S25" s="7" t="s">
        <v>309</v>
      </c>
      <c r="T25" s="7" t="s">
        <v>310</v>
      </c>
    </row>
    <row r="26" spans="1:20" x14ac:dyDescent="0.35">
      <c r="A26" s="46" t="s">
        <v>57</v>
      </c>
      <c r="B26" s="46" t="s">
        <v>311</v>
      </c>
      <c r="C26" s="46" t="s">
        <v>59</v>
      </c>
      <c r="D26" s="46" t="s">
        <v>60</v>
      </c>
      <c r="E26" s="46" t="s">
        <v>89</v>
      </c>
      <c r="F26" s="46" t="s">
        <v>166</v>
      </c>
      <c r="G26" s="6">
        <v>150000</v>
      </c>
      <c r="H26" s="47" t="s">
        <v>78</v>
      </c>
      <c r="I26" s="10" t="s">
        <v>237</v>
      </c>
      <c r="J26" s="47" t="s">
        <v>103</v>
      </c>
      <c r="K26" s="46" t="s">
        <v>95</v>
      </c>
      <c r="L26" s="46" t="s">
        <v>105</v>
      </c>
      <c r="M26" s="46" t="s">
        <v>83</v>
      </c>
      <c r="N26" s="46" t="s">
        <v>70</v>
      </c>
      <c r="O26" s="47" t="s">
        <v>85</v>
      </c>
      <c r="P26" s="46" t="s">
        <v>312</v>
      </c>
      <c r="Q26" s="3" t="s">
        <v>313</v>
      </c>
      <c r="R26" s="3" t="s">
        <v>314</v>
      </c>
      <c r="S26" s="7"/>
      <c r="T26" s="7"/>
    </row>
    <row r="27" spans="1:20" x14ac:dyDescent="0.35">
      <c r="A27" s="46" t="s">
        <v>57</v>
      </c>
      <c r="B27" s="51" t="s">
        <v>315</v>
      </c>
      <c r="C27" s="46" t="s">
        <v>59</v>
      </c>
      <c r="D27" s="46" t="s">
        <v>60</v>
      </c>
      <c r="E27" s="46" t="s">
        <v>89</v>
      </c>
      <c r="F27" s="46" t="s">
        <v>122</v>
      </c>
      <c r="G27" s="2">
        <v>15000</v>
      </c>
      <c r="H27" s="47" t="s">
        <v>117</v>
      </c>
      <c r="I27" s="10" t="s">
        <v>237</v>
      </c>
      <c r="J27" s="47" t="s">
        <v>103</v>
      </c>
      <c r="K27" s="46" t="s">
        <v>67</v>
      </c>
      <c r="L27" s="46" t="s">
        <v>132</v>
      </c>
      <c r="M27" s="46" t="s">
        <v>83</v>
      </c>
      <c r="N27" s="46" t="s">
        <v>119</v>
      </c>
      <c r="O27" s="46" t="s">
        <v>71</v>
      </c>
      <c r="P27" s="46" t="s">
        <v>316</v>
      </c>
      <c r="Q27" s="7" t="s">
        <v>317</v>
      </c>
      <c r="R27" s="3" t="s">
        <v>318</v>
      </c>
      <c r="S27" s="7"/>
      <c r="T27" s="7"/>
    </row>
    <row r="28" spans="1:20" x14ac:dyDescent="0.35">
      <c r="A28" s="46" t="s">
        <v>86</v>
      </c>
      <c r="B28" s="46" t="s">
        <v>319</v>
      </c>
      <c r="C28" s="46" t="s">
        <v>87</v>
      </c>
      <c r="D28" s="46" t="s">
        <v>150</v>
      </c>
      <c r="E28" s="46" t="s">
        <v>89</v>
      </c>
      <c r="F28" s="46" t="s">
        <v>159</v>
      </c>
      <c r="G28" s="6" t="s">
        <v>65</v>
      </c>
      <c r="H28" s="46" t="s">
        <v>65</v>
      </c>
      <c r="I28" t="s">
        <v>65</v>
      </c>
      <c r="J28" s="47" t="s">
        <v>103</v>
      </c>
      <c r="K28" s="46" t="s">
        <v>95</v>
      </c>
      <c r="L28" s="46" t="s">
        <v>68</v>
      </c>
      <c r="M28" s="46" t="s">
        <v>83</v>
      </c>
      <c r="N28" s="46" t="s">
        <v>70</v>
      </c>
      <c r="O28" s="46" t="s">
        <v>208</v>
      </c>
      <c r="P28" s="46" t="s">
        <v>320</v>
      </c>
      <c r="Q28" s="7" t="s">
        <v>321</v>
      </c>
      <c r="R28" s="3" t="s">
        <v>322</v>
      </c>
      <c r="S28" s="7"/>
      <c r="T28" s="7"/>
    </row>
    <row r="29" spans="1:20" x14ac:dyDescent="0.35">
      <c r="A29" s="46" t="s">
        <v>57</v>
      </c>
      <c r="B29" s="46" t="s">
        <v>323</v>
      </c>
      <c r="C29" s="46" t="s">
        <v>73</v>
      </c>
      <c r="D29" s="46" t="s">
        <v>134</v>
      </c>
      <c r="E29" s="46" t="s">
        <v>89</v>
      </c>
      <c r="F29" s="46" t="s">
        <v>192</v>
      </c>
      <c r="G29" s="2">
        <v>25000000</v>
      </c>
      <c r="H29" s="47" t="s">
        <v>117</v>
      </c>
      <c r="I29" s="6" t="s">
        <v>237</v>
      </c>
      <c r="J29" s="47" t="s">
        <v>66</v>
      </c>
      <c r="K29" s="46" t="s">
        <v>67</v>
      </c>
      <c r="L29" s="46" t="s">
        <v>132</v>
      </c>
      <c r="M29" s="46" t="s">
        <v>83</v>
      </c>
      <c r="N29" s="46" t="s">
        <v>133</v>
      </c>
      <c r="O29" s="47" t="s">
        <v>85</v>
      </c>
      <c r="P29" s="46" t="s">
        <v>324</v>
      </c>
      <c r="Q29" s="3" t="s">
        <v>325</v>
      </c>
      <c r="R29" s="7" t="s">
        <v>326</v>
      </c>
      <c r="S29" s="7" t="s">
        <v>327</v>
      </c>
      <c r="T29" s="3" t="s">
        <v>328</v>
      </c>
    </row>
    <row r="30" spans="1:20" x14ac:dyDescent="0.35">
      <c r="A30" s="46" t="s">
        <v>86</v>
      </c>
      <c r="B30" s="46" t="s">
        <v>329</v>
      </c>
      <c r="C30" s="46" t="s">
        <v>59</v>
      </c>
      <c r="D30" s="46" t="s">
        <v>99</v>
      </c>
      <c r="E30" s="46" t="s">
        <v>100</v>
      </c>
      <c r="F30" s="46" t="s">
        <v>178</v>
      </c>
      <c r="G30" s="6" t="s">
        <v>65</v>
      </c>
      <c r="H30" s="46" t="s">
        <v>65</v>
      </c>
      <c r="I30" t="s">
        <v>65</v>
      </c>
      <c r="J30" s="47" t="s">
        <v>80</v>
      </c>
      <c r="K30" s="46" t="s">
        <v>95</v>
      </c>
      <c r="L30" s="46" t="s">
        <v>68</v>
      </c>
      <c r="M30" s="46" t="s">
        <v>83</v>
      </c>
      <c r="N30" s="46" t="s">
        <v>144</v>
      </c>
      <c r="O30" s="46" t="s">
        <v>208</v>
      </c>
      <c r="P30" s="46" t="s">
        <v>330</v>
      </c>
      <c r="Q30" s="7" t="s">
        <v>331</v>
      </c>
      <c r="R30" s="3"/>
      <c r="T30" s="3"/>
    </row>
    <row r="31" spans="1:20" x14ac:dyDescent="0.35">
      <c r="A31" s="46" t="s">
        <v>86</v>
      </c>
      <c r="B31" s="46" t="s">
        <v>332</v>
      </c>
      <c r="C31" s="46" t="s">
        <v>87</v>
      </c>
      <c r="D31" s="46" t="s">
        <v>150</v>
      </c>
      <c r="E31" s="46" t="s">
        <v>89</v>
      </c>
      <c r="F31" s="46" t="s">
        <v>174</v>
      </c>
      <c r="G31" s="6" t="s">
        <v>65</v>
      </c>
      <c r="H31" s="46" t="s">
        <v>65</v>
      </c>
      <c r="I31" t="s">
        <v>65</v>
      </c>
      <c r="J31" s="47" t="s">
        <v>66</v>
      </c>
      <c r="K31" s="46" t="s">
        <v>67</v>
      </c>
      <c r="L31" s="46" t="s">
        <v>132</v>
      </c>
      <c r="M31" s="46" t="s">
        <v>83</v>
      </c>
      <c r="N31" s="46" t="s">
        <v>133</v>
      </c>
      <c r="O31" s="46" t="s">
        <v>208</v>
      </c>
      <c r="P31" s="46" t="s">
        <v>333</v>
      </c>
      <c r="Q31" s="7" t="s">
        <v>334</v>
      </c>
      <c r="R31" s="3" t="s">
        <v>335</v>
      </c>
      <c r="S31" s="3" t="s">
        <v>335</v>
      </c>
    </row>
    <row r="32" spans="1:20" x14ac:dyDescent="0.35">
      <c r="A32" s="46" t="s">
        <v>57</v>
      </c>
      <c r="B32" s="46" t="s">
        <v>336</v>
      </c>
      <c r="C32" s="46" t="s">
        <v>59</v>
      </c>
      <c r="D32" s="46" t="s">
        <v>74</v>
      </c>
      <c r="E32" s="46" t="s">
        <v>100</v>
      </c>
      <c r="F32" s="46" t="s">
        <v>187</v>
      </c>
      <c r="G32" s="30">
        <v>0.45</v>
      </c>
      <c r="H32" s="46" t="s">
        <v>117</v>
      </c>
      <c r="I32" s="10">
        <v>0.65</v>
      </c>
      <c r="J32" s="47" t="s">
        <v>80</v>
      </c>
      <c r="K32" s="46" t="s">
        <v>67</v>
      </c>
      <c r="L32" s="46" t="s">
        <v>132</v>
      </c>
      <c r="M32" s="46" t="s">
        <v>69</v>
      </c>
      <c r="N32" s="46" t="s">
        <v>70</v>
      </c>
      <c r="O32" s="47" t="s">
        <v>85</v>
      </c>
      <c r="P32" s="46" t="s">
        <v>337</v>
      </c>
      <c r="Q32" s="3" t="s">
        <v>338</v>
      </c>
      <c r="R32" s="7" t="s">
        <v>339</v>
      </c>
      <c r="S32" s="7" t="s">
        <v>340</v>
      </c>
      <c r="T32" s="7"/>
    </row>
    <row r="33" spans="1:21" x14ac:dyDescent="0.35">
      <c r="A33" s="46" t="s">
        <v>57</v>
      </c>
      <c r="B33" s="46" t="s">
        <v>341</v>
      </c>
      <c r="C33" s="46" t="s">
        <v>59</v>
      </c>
      <c r="D33" s="46" t="s">
        <v>60</v>
      </c>
      <c r="E33" s="46" t="s">
        <v>100</v>
      </c>
      <c r="F33" s="46" t="s">
        <v>161</v>
      </c>
      <c r="G33" s="30">
        <v>0.45</v>
      </c>
      <c r="H33" s="47" t="s">
        <v>117</v>
      </c>
      <c r="I33" s="10">
        <v>0.55000000000000004</v>
      </c>
      <c r="J33" s="47" t="s">
        <v>80</v>
      </c>
      <c r="K33" s="46" t="s">
        <v>95</v>
      </c>
      <c r="L33" s="46" t="s">
        <v>68</v>
      </c>
      <c r="M33" s="46" t="s">
        <v>69</v>
      </c>
      <c r="N33" s="46" t="s">
        <v>70</v>
      </c>
      <c r="O33" s="47" t="s">
        <v>85</v>
      </c>
      <c r="P33" s="46" t="s">
        <v>342</v>
      </c>
      <c r="Q33" s="3" t="s">
        <v>343</v>
      </c>
      <c r="R33" s="7" t="s">
        <v>344</v>
      </c>
      <c r="S33" s="7"/>
      <c r="T33" s="7"/>
    </row>
    <row r="34" spans="1:21" x14ac:dyDescent="0.35">
      <c r="A34" s="46" t="s">
        <v>86</v>
      </c>
      <c r="B34" s="46" t="s">
        <v>345</v>
      </c>
      <c r="C34" s="46" t="s">
        <v>59</v>
      </c>
      <c r="D34" s="46" t="s">
        <v>60</v>
      </c>
      <c r="E34" s="46" t="s">
        <v>100</v>
      </c>
      <c r="F34" s="46" t="s">
        <v>90</v>
      </c>
      <c r="G34" s="9">
        <v>0.8</v>
      </c>
      <c r="H34" s="46" t="s">
        <v>117</v>
      </c>
      <c r="I34" s="9">
        <v>0.2</v>
      </c>
      <c r="J34" s="46" t="s">
        <v>103</v>
      </c>
      <c r="K34" s="46" t="s">
        <v>95</v>
      </c>
      <c r="L34" s="46" t="s">
        <v>68</v>
      </c>
      <c r="M34" s="46" t="s">
        <v>69</v>
      </c>
      <c r="N34" s="46" t="s">
        <v>144</v>
      </c>
      <c r="O34" s="46" t="s">
        <v>208</v>
      </c>
      <c r="P34" s="46" t="s">
        <v>346</v>
      </c>
      <c r="Q34" s="3" t="s">
        <v>347</v>
      </c>
      <c r="R34" s="7" t="s">
        <v>348</v>
      </c>
      <c r="T34" t="s">
        <v>349</v>
      </c>
      <c r="U34" s="3" t="s">
        <v>350</v>
      </c>
    </row>
    <row r="35" spans="1:21" x14ac:dyDescent="0.35">
      <c r="A35" s="46" t="s">
        <v>57</v>
      </c>
      <c r="B35" s="51" t="s">
        <v>351</v>
      </c>
      <c r="C35" s="46" t="s">
        <v>59</v>
      </c>
      <c r="D35" s="46" t="s">
        <v>60</v>
      </c>
      <c r="E35" s="46" t="s">
        <v>89</v>
      </c>
      <c r="F35" s="46" t="s">
        <v>179</v>
      </c>
      <c r="G35" s="30">
        <v>0.45</v>
      </c>
      <c r="H35" s="47" t="s">
        <v>117</v>
      </c>
      <c r="I35" s="30">
        <v>0.65</v>
      </c>
      <c r="J35" s="47" t="s">
        <v>103</v>
      </c>
      <c r="K35" s="46" t="s">
        <v>95</v>
      </c>
      <c r="L35" s="46" t="s">
        <v>125</v>
      </c>
      <c r="M35" s="46" t="s">
        <v>69</v>
      </c>
      <c r="N35" s="46" t="s">
        <v>144</v>
      </c>
      <c r="O35" s="47" t="s">
        <v>85</v>
      </c>
      <c r="P35" s="46" t="s">
        <v>352</v>
      </c>
      <c r="Q35" s="3" t="s">
        <v>353</v>
      </c>
      <c r="R35" s="3" t="s">
        <v>354</v>
      </c>
    </row>
    <row r="36" spans="1:21" x14ac:dyDescent="0.35">
      <c r="A36" s="46" t="s">
        <v>57</v>
      </c>
      <c r="B36" s="46" t="s">
        <v>355</v>
      </c>
      <c r="C36" s="46" t="s">
        <v>59</v>
      </c>
      <c r="D36" s="46" t="s">
        <v>60</v>
      </c>
      <c r="E36" s="46" t="s">
        <v>61</v>
      </c>
      <c r="F36" s="46" t="s">
        <v>191</v>
      </c>
      <c r="G36" s="9">
        <v>0.45</v>
      </c>
      <c r="H36" s="46" t="s">
        <v>117</v>
      </c>
      <c r="I36" s="30">
        <v>0.55000000000000004</v>
      </c>
      <c r="J36" s="47" t="s">
        <v>80</v>
      </c>
      <c r="K36" s="46" t="s">
        <v>95</v>
      </c>
      <c r="L36" s="46" t="s">
        <v>125</v>
      </c>
      <c r="M36" s="46" t="s">
        <v>69</v>
      </c>
      <c r="N36" s="46" t="s">
        <v>144</v>
      </c>
      <c r="O36" s="47" t="s">
        <v>85</v>
      </c>
      <c r="P36" s="46" t="s">
        <v>356</v>
      </c>
      <c r="Q36" s="7" t="s">
        <v>357</v>
      </c>
      <c r="R36" s="3" t="s">
        <v>358</v>
      </c>
      <c r="S36" s="7" t="s">
        <v>359</v>
      </c>
      <c r="T36" s="7"/>
    </row>
    <row r="37" spans="1:21" x14ac:dyDescent="0.35">
      <c r="A37" s="46" t="s">
        <v>86</v>
      </c>
      <c r="B37" s="46" t="s">
        <v>360</v>
      </c>
      <c r="C37" s="46" t="s">
        <v>87</v>
      </c>
      <c r="D37" s="46" t="s">
        <v>150</v>
      </c>
      <c r="E37" s="46" t="s">
        <v>89</v>
      </c>
      <c r="F37" s="46" t="s">
        <v>179</v>
      </c>
      <c r="G37" s="6" t="s">
        <v>65</v>
      </c>
      <c r="H37" s="46" t="s">
        <v>65</v>
      </c>
      <c r="I37" t="s">
        <v>65</v>
      </c>
      <c r="J37" s="47" t="s">
        <v>143</v>
      </c>
      <c r="K37" s="46" t="s">
        <v>67</v>
      </c>
      <c r="L37" s="46" t="s">
        <v>132</v>
      </c>
      <c r="M37" s="46" t="s">
        <v>83</v>
      </c>
      <c r="N37" s="46" t="s">
        <v>70</v>
      </c>
      <c r="O37" s="46" t="s">
        <v>71</v>
      </c>
      <c r="P37" s="46" t="s">
        <v>361</v>
      </c>
      <c r="Q37" s="3" t="s">
        <v>362</v>
      </c>
      <c r="R37" s="3" t="s">
        <v>292</v>
      </c>
      <c r="S37" s="3"/>
    </row>
    <row r="38" spans="1:21" x14ac:dyDescent="0.35">
      <c r="A38" s="46" t="s">
        <v>86</v>
      </c>
      <c r="B38" s="46" t="s">
        <v>363</v>
      </c>
      <c r="C38" s="46" t="s">
        <v>59</v>
      </c>
      <c r="D38" s="46" t="s">
        <v>60</v>
      </c>
      <c r="E38" s="46" t="s">
        <v>100</v>
      </c>
      <c r="F38" s="46" t="s">
        <v>164</v>
      </c>
      <c r="G38" s="6" t="s">
        <v>65</v>
      </c>
      <c r="H38" s="46" t="s">
        <v>65</v>
      </c>
      <c r="I38" t="s">
        <v>65</v>
      </c>
      <c r="J38" s="47" t="s">
        <v>103</v>
      </c>
      <c r="K38" s="46" t="s">
        <v>95</v>
      </c>
      <c r="L38" s="46" t="s">
        <v>68</v>
      </c>
      <c r="M38" s="46" t="s">
        <v>69</v>
      </c>
      <c r="N38" s="46" t="s">
        <v>70</v>
      </c>
      <c r="O38" s="46" t="s">
        <v>208</v>
      </c>
      <c r="P38" s="46" t="s">
        <v>330</v>
      </c>
      <c r="Q38" s="7" t="s">
        <v>364</v>
      </c>
      <c r="R38" s="7"/>
      <c r="S38" s="7"/>
      <c r="T38" s="7"/>
    </row>
    <row r="39" spans="1:21" x14ac:dyDescent="0.35">
      <c r="A39" s="46" t="s">
        <v>86</v>
      </c>
      <c r="B39" s="51" t="s">
        <v>365</v>
      </c>
      <c r="C39" s="46" t="s">
        <v>59</v>
      </c>
      <c r="D39" s="46" t="s">
        <v>60</v>
      </c>
      <c r="E39" s="46" t="s">
        <v>61</v>
      </c>
      <c r="F39" s="46" t="s">
        <v>195</v>
      </c>
      <c r="G39" s="30">
        <v>0.45</v>
      </c>
      <c r="H39" s="47" t="s">
        <v>117</v>
      </c>
      <c r="I39" s="30">
        <v>0.55000000000000004</v>
      </c>
      <c r="J39" s="47" t="s">
        <v>103</v>
      </c>
      <c r="K39" s="47" t="s">
        <v>95</v>
      </c>
      <c r="L39" s="47" t="s">
        <v>125</v>
      </c>
      <c r="M39" s="46" t="s">
        <v>69</v>
      </c>
      <c r="N39" s="46" t="s">
        <v>70</v>
      </c>
      <c r="O39" s="46" t="s">
        <v>208</v>
      </c>
      <c r="P39" s="46" t="s">
        <v>366</v>
      </c>
      <c r="Q39" s="7" t="s">
        <v>367</v>
      </c>
      <c r="R39" s="7" t="s">
        <v>368</v>
      </c>
      <c r="S39" s="7"/>
      <c r="T39" s="7" t="s">
        <v>369</v>
      </c>
    </row>
    <row r="40" spans="1:21" x14ac:dyDescent="0.35">
      <c r="A40" s="46" t="s">
        <v>57</v>
      </c>
      <c r="B40" s="46" t="s">
        <v>370</v>
      </c>
      <c r="C40" s="46" t="s">
        <v>59</v>
      </c>
      <c r="D40" s="46" t="s">
        <v>60</v>
      </c>
      <c r="E40" s="46" t="s">
        <v>61</v>
      </c>
      <c r="F40" s="46" t="s">
        <v>76</v>
      </c>
      <c r="G40" s="6">
        <v>800000</v>
      </c>
      <c r="H40" s="47" t="s">
        <v>117</v>
      </c>
      <c r="I40" s="9" t="s">
        <v>237</v>
      </c>
      <c r="J40" s="47" t="s">
        <v>103</v>
      </c>
      <c r="K40" s="46" t="s">
        <v>95</v>
      </c>
      <c r="L40" s="46" t="s">
        <v>125</v>
      </c>
      <c r="M40" s="46" t="s">
        <v>69</v>
      </c>
      <c r="N40" s="46" t="s">
        <v>144</v>
      </c>
      <c r="O40" s="47" t="s">
        <v>85</v>
      </c>
      <c r="P40" s="46"/>
      <c r="Q40" s="3" t="s">
        <v>371</v>
      </c>
      <c r="R40" s="3"/>
    </row>
    <row r="41" spans="1:21" x14ac:dyDescent="0.35">
      <c r="A41" s="46" t="s">
        <v>57</v>
      </c>
      <c r="B41" s="46" t="s">
        <v>372</v>
      </c>
      <c r="C41" s="46" t="s">
        <v>87</v>
      </c>
      <c r="D41" s="46" t="s">
        <v>139</v>
      </c>
      <c r="E41" s="46" t="s">
        <v>75</v>
      </c>
      <c r="F41" s="46" t="s">
        <v>174</v>
      </c>
      <c r="G41" s="6" t="s">
        <v>91</v>
      </c>
      <c r="H41" s="46" t="s">
        <v>117</v>
      </c>
      <c r="I41" t="s">
        <v>65</v>
      </c>
      <c r="J41" s="47" t="s">
        <v>111</v>
      </c>
      <c r="K41" s="46" t="s">
        <v>67</v>
      </c>
      <c r="L41" s="46" t="s">
        <v>132</v>
      </c>
      <c r="M41" s="46" t="s">
        <v>83</v>
      </c>
      <c r="N41" s="46" t="s">
        <v>126</v>
      </c>
      <c r="O41" s="46" t="s">
        <v>71</v>
      </c>
      <c r="P41" s="46" t="s">
        <v>373</v>
      </c>
      <c r="Q41" s="3" t="s">
        <v>374</v>
      </c>
      <c r="R41" s="7" t="s">
        <v>375</v>
      </c>
    </row>
    <row r="42" spans="1:21" x14ac:dyDescent="0.35">
      <c r="A42" s="46" t="s">
        <v>86</v>
      </c>
      <c r="B42" s="46" t="s">
        <v>376</v>
      </c>
      <c r="C42" s="46" t="s">
        <v>59</v>
      </c>
      <c r="D42" s="46" t="s">
        <v>60</v>
      </c>
      <c r="E42" s="46" t="s">
        <v>100</v>
      </c>
      <c r="F42" s="46" t="s">
        <v>160</v>
      </c>
      <c r="G42" s="9">
        <v>0.75</v>
      </c>
      <c r="H42" s="47" t="s">
        <v>117</v>
      </c>
      <c r="I42" s="10" t="s">
        <v>237</v>
      </c>
      <c r="J42" s="47" t="s">
        <v>94</v>
      </c>
      <c r="K42" s="46" t="s">
        <v>95</v>
      </c>
      <c r="L42" s="46" t="s">
        <v>68</v>
      </c>
      <c r="M42" s="46" t="s">
        <v>69</v>
      </c>
      <c r="N42" s="46" t="s">
        <v>70</v>
      </c>
      <c r="O42" s="46" t="s">
        <v>208</v>
      </c>
      <c r="P42" s="46"/>
      <c r="Q42" s="7" t="s">
        <v>377</v>
      </c>
      <c r="R42" s="7" t="s">
        <v>378</v>
      </c>
      <c r="S42" s="7" t="s">
        <v>379</v>
      </c>
      <c r="T42" s="7"/>
    </row>
    <row r="43" spans="1:21" x14ac:dyDescent="0.35">
      <c r="A43" s="46" t="s">
        <v>57</v>
      </c>
      <c r="B43" s="46" t="s">
        <v>380</v>
      </c>
      <c r="C43" s="46" t="s">
        <v>59</v>
      </c>
      <c r="D43" s="46" t="s">
        <v>60</v>
      </c>
      <c r="E43" s="46" t="s">
        <v>61</v>
      </c>
      <c r="F43" s="46" t="s">
        <v>62</v>
      </c>
      <c r="G43" s="6">
        <v>4000000</v>
      </c>
      <c r="H43" s="47" t="s">
        <v>117</v>
      </c>
      <c r="I43" s="9" t="s">
        <v>237</v>
      </c>
      <c r="J43" s="47" t="s">
        <v>103</v>
      </c>
      <c r="K43" s="46" t="s">
        <v>95</v>
      </c>
      <c r="L43" s="46" t="s">
        <v>125</v>
      </c>
      <c r="M43" s="46" t="s">
        <v>69</v>
      </c>
      <c r="N43" s="46" t="s">
        <v>70</v>
      </c>
      <c r="O43" s="47" t="s">
        <v>85</v>
      </c>
      <c r="P43" s="46" t="s">
        <v>381</v>
      </c>
      <c r="Q43" s="3" t="s">
        <v>382</v>
      </c>
      <c r="R43" s="3" t="s">
        <v>383</v>
      </c>
    </row>
    <row r="44" spans="1:21" x14ac:dyDescent="0.35">
      <c r="A44" s="46" t="s">
        <v>57</v>
      </c>
      <c r="B44" s="46" t="s">
        <v>384</v>
      </c>
      <c r="C44" s="46" t="s">
        <v>59</v>
      </c>
      <c r="D44" s="46" t="s">
        <v>107</v>
      </c>
      <c r="E44" s="46" t="s">
        <v>89</v>
      </c>
      <c r="F44" s="46" t="s">
        <v>151</v>
      </c>
      <c r="G44" s="6">
        <v>2500</v>
      </c>
      <c r="H44" s="47" t="s">
        <v>64</v>
      </c>
      <c r="I44" s="10">
        <v>0.9</v>
      </c>
      <c r="J44" s="47" t="s">
        <v>103</v>
      </c>
      <c r="K44" s="46" t="s">
        <v>67</v>
      </c>
      <c r="L44" s="46" t="s">
        <v>132</v>
      </c>
      <c r="M44" s="46" t="s">
        <v>83</v>
      </c>
      <c r="N44" s="46" t="s">
        <v>144</v>
      </c>
      <c r="O44" s="46" t="s">
        <v>71</v>
      </c>
      <c r="P44" s="46" t="s">
        <v>385</v>
      </c>
      <c r="Q44" s="7" t="s">
        <v>386</v>
      </c>
      <c r="R44" s="7"/>
      <c r="S44" s="7"/>
      <c r="T44" s="7"/>
    </row>
    <row r="45" spans="1:21" x14ac:dyDescent="0.35">
      <c r="A45" s="46" t="s">
        <v>72</v>
      </c>
      <c r="B45" s="46" t="s">
        <v>387</v>
      </c>
      <c r="C45" s="46" t="s">
        <v>73</v>
      </c>
      <c r="D45" s="46" t="s">
        <v>134</v>
      </c>
      <c r="E45" s="46" t="s">
        <v>89</v>
      </c>
      <c r="F45" s="46" t="s">
        <v>173</v>
      </c>
      <c r="G45" s="6">
        <v>500000</v>
      </c>
      <c r="H45" s="47" t="s">
        <v>117</v>
      </c>
      <c r="I45" s="6" t="s">
        <v>237</v>
      </c>
      <c r="J45" s="47" t="s">
        <v>143</v>
      </c>
      <c r="K45" s="46" t="s">
        <v>67</v>
      </c>
      <c r="L45" s="46" t="s">
        <v>132</v>
      </c>
      <c r="M45" s="46" t="s">
        <v>83</v>
      </c>
      <c r="N45" s="46" t="s">
        <v>70</v>
      </c>
      <c r="O45" s="46" t="s">
        <v>71</v>
      </c>
      <c r="P45" s="46" t="s">
        <v>388</v>
      </c>
      <c r="Q45" s="3" t="s">
        <v>389</v>
      </c>
      <c r="R45" s="3" t="s">
        <v>390</v>
      </c>
      <c r="S45" s="3" t="s">
        <v>391</v>
      </c>
      <c r="T45" s="3"/>
    </row>
    <row r="46" spans="1:21" x14ac:dyDescent="0.35">
      <c r="A46" s="46" t="s">
        <v>57</v>
      </c>
      <c r="B46" s="46" t="s">
        <v>392</v>
      </c>
      <c r="C46" s="46" t="s">
        <v>59</v>
      </c>
      <c r="D46" s="46" t="s">
        <v>74</v>
      </c>
      <c r="E46" s="46" t="s">
        <v>100</v>
      </c>
      <c r="F46" s="46" t="s">
        <v>182</v>
      </c>
      <c r="G46" s="6">
        <v>300000</v>
      </c>
      <c r="H46" s="47" t="s">
        <v>117</v>
      </c>
      <c r="I46" s="10">
        <v>0.5</v>
      </c>
      <c r="J46" s="47" t="s">
        <v>87</v>
      </c>
      <c r="K46" s="46" t="s">
        <v>95</v>
      </c>
      <c r="L46" s="46" t="s">
        <v>68</v>
      </c>
      <c r="M46" s="46" t="s">
        <v>69</v>
      </c>
      <c r="N46" s="46" t="s">
        <v>70</v>
      </c>
      <c r="O46" s="47" t="s">
        <v>85</v>
      </c>
      <c r="P46" s="46" t="s">
        <v>393</v>
      </c>
      <c r="Q46" s="3" t="s">
        <v>394</v>
      </c>
      <c r="R46" s="3" t="s">
        <v>395</v>
      </c>
      <c r="S46" s="7"/>
      <c r="T46" s="7"/>
    </row>
    <row r="47" spans="1:21" x14ac:dyDescent="0.35">
      <c r="A47" s="46" t="s">
        <v>57</v>
      </c>
      <c r="B47" s="51" t="s">
        <v>396</v>
      </c>
      <c r="C47" s="46" t="s">
        <v>59</v>
      </c>
      <c r="D47" s="46" t="s">
        <v>60</v>
      </c>
      <c r="E47" s="46" t="s">
        <v>61</v>
      </c>
      <c r="F47" s="46" t="s">
        <v>116</v>
      </c>
      <c r="G47" s="6">
        <v>400000</v>
      </c>
      <c r="H47" s="46" t="s">
        <v>117</v>
      </c>
      <c r="I47" s="9">
        <v>0.55000000000000004</v>
      </c>
      <c r="J47" s="46" t="s">
        <v>80</v>
      </c>
      <c r="K47" s="46" t="s">
        <v>95</v>
      </c>
      <c r="L47" s="46" t="s">
        <v>68</v>
      </c>
      <c r="M47" s="46" t="s">
        <v>69</v>
      </c>
      <c r="N47" s="46" t="s">
        <v>70</v>
      </c>
      <c r="O47" s="47" t="s">
        <v>85</v>
      </c>
      <c r="P47" s="46" t="s">
        <v>397</v>
      </c>
      <c r="Q47" s="3" t="s">
        <v>398</v>
      </c>
      <c r="R47" s="7" t="s">
        <v>399</v>
      </c>
      <c r="S47" t="s">
        <v>400</v>
      </c>
    </row>
    <row r="48" spans="1:21" x14ac:dyDescent="0.35">
      <c r="A48" s="46" t="s">
        <v>57</v>
      </c>
      <c r="B48" s="46" t="s">
        <v>401</v>
      </c>
      <c r="C48" s="46" t="s">
        <v>59</v>
      </c>
      <c r="D48" s="46" t="s">
        <v>74</v>
      </c>
      <c r="E48" s="46" t="s">
        <v>100</v>
      </c>
      <c r="F48" s="46" t="s">
        <v>184</v>
      </c>
      <c r="G48" s="6">
        <v>156000</v>
      </c>
      <c r="H48" s="47" t="s">
        <v>117</v>
      </c>
      <c r="I48" s="10">
        <v>0.4</v>
      </c>
      <c r="J48" s="47" t="s">
        <v>80</v>
      </c>
      <c r="K48" s="46" t="s">
        <v>95</v>
      </c>
      <c r="L48" s="46" t="s">
        <v>96</v>
      </c>
      <c r="M48" s="46" t="s">
        <v>69</v>
      </c>
      <c r="N48" s="46" t="s">
        <v>144</v>
      </c>
      <c r="O48" s="47" t="s">
        <v>85</v>
      </c>
      <c r="P48" s="46" t="s">
        <v>402</v>
      </c>
      <c r="Q48" s="3" t="s">
        <v>403</v>
      </c>
      <c r="R48" s="3" t="s">
        <v>404</v>
      </c>
      <c r="S48" s="7"/>
      <c r="T48" s="7"/>
    </row>
    <row r="49" spans="1:22" x14ac:dyDescent="0.35">
      <c r="A49" s="46" t="s">
        <v>86</v>
      </c>
      <c r="B49" s="46" t="s">
        <v>405</v>
      </c>
      <c r="C49" s="46" t="s">
        <v>59</v>
      </c>
      <c r="D49" s="46" t="s">
        <v>60</v>
      </c>
      <c r="E49" s="46" t="s">
        <v>100</v>
      </c>
      <c r="F49" s="46" t="s">
        <v>116</v>
      </c>
      <c r="G49" s="6">
        <v>200000</v>
      </c>
      <c r="H49" s="46" t="s">
        <v>117</v>
      </c>
      <c r="I49" s="9">
        <v>0.3</v>
      </c>
      <c r="J49" s="46" t="s">
        <v>80</v>
      </c>
      <c r="K49" s="46" t="s">
        <v>95</v>
      </c>
      <c r="L49" s="46" t="s">
        <v>68</v>
      </c>
      <c r="M49" s="46" t="s">
        <v>69</v>
      </c>
      <c r="N49" s="46" t="s">
        <v>70</v>
      </c>
      <c r="O49" s="46" t="s">
        <v>208</v>
      </c>
      <c r="P49" s="46" t="s">
        <v>406</v>
      </c>
      <c r="Q49" s="3" t="s">
        <v>407</v>
      </c>
      <c r="R49" s="7" t="s">
        <v>408</v>
      </c>
    </row>
    <row r="50" spans="1:22" x14ac:dyDescent="0.35">
      <c r="A50" s="46" t="s">
        <v>57</v>
      </c>
      <c r="B50" s="51" t="s">
        <v>409</v>
      </c>
      <c r="C50" s="46" t="s">
        <v>59</v>
      </c>
      <c r="D50" s="46" t="s">
        <v>74</v>
      </c>
      <c r="E50" s="46" t="s">
        <v>61</v>
      </c>
      <c r="F50" s="46" t="s">
        <v>181</v>
      </c>
      <c r="G50" s="6">
        <v>2000000</v>
      </c>
      <c r="H50" s="47" t="s">
        <v>117</v>
      </c>
      <c r="I50" s="10">
        <v>0.2</v>
      </c>
      <c r="J50" s="47" t="s">
        <v>80</v>
      </c>
      <c r="K50" s="46" t="s">
        <v>81</v>
      </c>
      <c r="L50" s="46" t="s">
        <v>68</v>
      </c>
      <c r="M50" s="46" t="s">
        <v>69</v>
      </c>
      <c r="N50" s="46" t="s">
        <v>70</v>
      </c>
      <c r="O50" s="47" t="s">
        <v>85</v>
      </c>
      <c r="P50" s="46" t="s">
        <v>410</v>
      </c>
      <c r="Q50" s="7" t="s">
        <v>411</v>
      </c>
      <c r="R50" s="3" t="s">
        <v>412</v>
      </c>
    </row>
    <row r="51" spans="1:22" x14ac:dyDescent="0.35">
      <c r="A51" s="46" t="s">
        <v>86</v>
      </c>
      <c r="B51" s="46" t="s">
        <v>413</v>
      </c>
      <c r="C51" s="46" t="s">
        <v>59</v>
      </c>
      <c r="D51" s="46" t="s">
        <v>60</v>
      </c>
      <c r="E51" s="46" t="s">
        <v>89</v>
      </c>
      <c r="F51" s="46" t="s">
        <v>159</v>
      </c>
      <c r="G51" s="6" t="s">
        <v>65</v>
      </c>
      <c r="H51" s="46" t="s">
        <v>65</v>
      </c>
      <c r="I51" t="s">
        <v>65</v>
      </c>
      <c r="J51" s="47" t="s">
        <v>149</v>
      </c>
      <c r="K51" s="46" t="s">
        <v>67</v>
      </c>
      <c r="L51" s="46" t="s">
        <v>132</v>
      </c>
      <c r="M51" s="46" t="s">
        <v>83</v>
      </c>
      <c r="N51" s="46" t="s">
        <v>70</v>
      </c>
      <c r="O51" s="46" t="s">
        <v>208</v>
      </c>
      <c r="P51" s="46" t="s">
        <v>414</v>
      </c>
      <c r="Q51" s="7" t="s">
        <v>415</v>
      </c>
      <c r="R51" s="3" t="s">
        <v>416</v>
      </c>
      <c r="T51" s="7"/>
    </row>
    <row r="52" spans="1:22" x14ac:dyDescent="0.35">
      <c r="A52" s="46" t="s">
        <v>57</v>
      </c>
      <c r="B52" s="46" t="s">
        <v>417</v>
      </c>
      <c r="C52" s="46" t="s">
        <v>59</v>
      </c>
      <c r="D52" s="46" t="s">
        <v>60</v>
      </c>
      <c r="E52" s="46" t="s">
        <v>100</v>
      </c>
      <c r="F52" s="46" t="s">
        <v>184</v>
      </c>
      <c r="G52" s="73">
        <v>150000</v>
      </c>
      <c r="H52" s="47" t="s">
        <v>64</v>
      </c>
      <c r="I52" s="10">
        <v>0.4</v>
      </c>
      <c r="J52" s="47" t="s">
        <v>80</v>
      </c>
      <c r="K52" s="46" t="s">
        <v>95</v>
      </c>
      <c r="L52" s="46" t="s">
        <v>125</v>
      </c>
      <c r="M52" s="46" t="s">
        <v>69</v>
      </c>
      <c r="N52" s="46" t="s">
        <v>144</v>
      </c>
      <c r="O52" s="46" t="s">
        <v>71</v>
      </c>
      <c r="P52" s="46" t="s">
        <v>418</v>
      </c>
      <c r="Q52" s="3" t="s">
        <v>419</v>
      </c>
      <c r="R52" s="3" t="s">
        <v>420</v>
      </c>
      <c r="S52" s="7" t="s">
        <v>421</v>
      </c>
      <c r="T52" s="7"/>
    </row>
    <row r="53" spans="1:22" x14ac:dyDescent="0.35">
      <c r="A53" s="46" t="s">
        <v>86</v>
      </c>
      <c r="B53" s="46" t="s">
        <v>422</v>
      </c>
      <c r="C53" s="46" t="s">
        <v>59</v>
      </c>
      <c r="D53" s="46" t="s">
        <v>60</v>
      </c>
      <c r="E53" s="46" t="s">
        <v>89</v>
      </c>
      <c r="F53" s="46" t="s">
        <v>160</v>
      </c>
      <c r="G53" s="2">
        <v>1000000</v>
      </c>
      <c r="H53" s="47" t="s">
        <v>117</v>
      </c>
      <c r="I53" s="10">
        <v>0.25</v>
      </c>
      <c r="J53" s="47" t="s">
        <v>80</v>
      </c>
      <c r="K53" s="46" t="s">
        <v>95</v>
      </c>
      <c r="L53" s="46" t="s">
        <v>125</v>
      </c>
      <c r="M53" s="46" t="s">
        <v>69</v>
      </c>
      <c r="N53" s="46" t="s">
        <v>70</v>
      </c>
      <c r="O53" s="47" t="s">
        <v>85</v>
      </c>
      <c r="P53" s="46" t="s">
        <v>423</v>
      </c>
      <c r="Q53" s="3" t="s">
        <v>424</v>
      </c>
      <c r="R53" s="3" t="s">
        <v>425</v>
      </c>
      <c r="S53" s="7"/>
      <c r="T53" s="7"/>
    </row>
    <row r="54" spans="1:22" x14ac:dyDescent="0.35">
      <c r="A54" s="46" t="s">
        <v>86</v>
      </c>
      <c r="B54" s="46" t="s">
        <v>426</v>
      </c>
      <c r="C54" s="46" t="s">
        <v>59</v>
      </c>
      <c r="D54" s="46" t="s">
        <v>74</v>
      </c>
      <c r="E54" s="46" t="s">
        <v>100</v>
      </c>
      <c r="F54" s="46" t="s">
        <v>157</v>
      </c>
      <c r="G54" s="6" t="s">
        <v>65</v>
      </c>
      <c r="H54" s="46" t="s">
        <v>65</v>
      </c>
      <c r="I54" t="s">
        <v>65</v>
      </c>
      <c r="J54" s="47" t="s">
        <v>103</v>
      </c>
      <c r="K54" s="46" t="s">
        <v>67</v>
      </c>
      <c r="L54" s="46" t="s">
        <v>132</v>
      </c>
      <c r="M54" s="46" t="s">
        <v>83</v>
      </c>
      <c r="N54" s="46" t="s">
        <v>106</v>
      </c>
      <c r="O54" s="46" t="s">
        <v>208</v>
      </c>
      <c r="P54" s="46"/>
      <c r="Q54" s="7" t="s">
        <v>427</v>
      </c>
      <c r="R54" s="7" t="s">
        <v>428</v>
      </c>
      <c r="S54" s="7"/>
      <c r="T54" s="7"/>
    </row>
    <row r="55" spans="1:22" x14ac:dyDescent="0.35">
      <c r="A55" s="46" t="s">
        <v>86</v>
      </c>
      <c r="B55" s="46" t="s">
        <v>429</v>
      </c>
      <c r="C55" s="46" t="s">
        <v>59</v>
      </c>
      <c r="D55" s="46" t="s">
        <v>60</v>
      </c>
      <c r="E55" s="46" t="s">
        <v>100</v>
      </c>
      <c r="F55" s="46" t="s">
        <v>181</v>
      </c>
      <c r="G55" s="6">
        <v>2000000</v>
      </c>
      <c r="H55" s="46" t="s">
        <v>117</v>
      </c>
      <c r="I55" s="30">
        <v>0.25</v>
      </c>
      <c r="J55" s="47" t="s">
        <v>80</v>
      </c>
      <c r="K55" s="46" t="s">
        <v>95</v>
      </c>
      <c r="L55" s="46" t="s">
        <v>96</v>
      </c>
      <c r="M55" s="46" t="s">
        <v>69</v>
      </c>
      <c r="N55" s="46" t="s">
        <v>70</v>
      </c>
      <c r="O55" s="47" t="s">
        <v>85</v>
      </c>
      <c r="P55" s="46" t="s">
        <v>430</v>
      </c>
      <c r="Q55" s="7" t="s">
        <v>431</v>
      </c>
      <c r="R55" s="3" t="s">
        <v>432</v>
      </c>
    </row>
    <row r="56" spans="1:22" x14ac:dyDescent="0.35">
      <c r="A56" s="46" t="s">
        <v>86</v>
      </c>
      <c r="B56" s="46" t="s">
        <v>376</v>
      </c>
      <c r="C56" s="46" t="s">
        <v>59</v>
      </c>
      <c r="D56" s="46" t="s">
        <v>60</v>
      </c>
      <c r="E56" s="46" t="s">
        <v>100</v>
      </c>
      <c r="F56" s="46" t="s">
        <v>168</v>
      </c>
      <c r="G56" s="6">
        <v>3000000</v>
      </c>
      <c r="H56" s="47" t="s">
        <v>117</v>
      </c>
      <c r="I56" s="30">
        <v>0.3</v>
      </c>
      <c r="J56" s="47" t="s">
        <v>80</v>
      </c>
      <c r="K56" s="46" t="s">
        <v>95</v>
      </c>
      <c r="L56" s="46" t="s">
        <v>105</v>
      </c>
      <c r="M56" s="46" t="s">
        <v>69</v>
      </c>
      <c r="N56" s="46" t="s">
        <v>70</v>
      </c>
      <c r="O56" s="46" t="s">
        <v>208</v>
      </c>
      <c r="P56" s="46" t="s">
        <v>433</v>
      </c>
      <c r="Q56" s="3" t="s">
        <v>434</v>
      </c>
      <c r="R56" s="3"/>
    </row>
    <row r="57" spans="1:22" x14ac:dyDescent="0.35">
      <c r="A57" s="59" t="s">
        <v>57</v>
      </c>
      <c r="B57" s="59" t="s">
        <v>435</v>
      </c>
      <c r="C57" s="46" t="s">
        <v>59</v>
      </c>
      <c r="D57" s="46" t="s">
        <v>74</v>
      </c>
      <c r="E57" s="46" t="s">
        <v>75</v>
      </c>
      <c r="F57" s="59" t="s">
        <v>161</v>
      </c>
      <c r="G57" s="6" t="s">
        <v>91</v>
      </c>
      <c r="H57" s="46" t="s">
        <v>117</v>
      </c>
      <c r="I57" t="s">
        <v>65</v>
      </c>
      <c r="J57" s="47" t="s">
        <v>111</v>
      </c>
      <c r="K57" s="46" t="s">
        <v>67</v>
      </c>
      <c r="L57" s="46" t="s">
        <v>132</v>
      </c>
      <c r="M57" s="46" t="s">
        <v>83</v>
      </c>
      <c r="N57" s="46" t="s">
        <v>84</v>
      </c>
      <c r="O57" s="46" t="s">
        <v>71</v>
      </c>
      <c r="P57" s="46" t="s">
        <v>436</v>
      </c>
      <c r="Q57" s="3" t="s">
        <v>437</v>
      </c>
      <c r="R57" s="3" t="s">
        <v>438</v>
      </c>
    </row>
    <row r="58" spans="1:22" x14ac:dyDescent="0.35">
      <c r="A58" s="46" t="s">
        <v>86</v>
      </c>
      <c r="B58" s="46" t="s">
        <v>439</v>
      </c>
      <c r="C58" s="46" t="s">
        <v>87</v>
      </c>
      <c r="D58" s="46" t="s">
        <v>150</v>
      </c>
      <c r="E58" s="46" t="s">
        <v>89</v>
      </c>
      <c r="F58" s="46" t="s">
        <v>178</v>
      </c>
      <c r="G58" s="6" t="s">
        <v>65</v>
      </c>
      <c r="H58" s="46" t="s">
        <v>65</v>
      </c>
      <c r="I58" t="s">
        <v>65</v>
      </c>
      <c r="J58" s="47" t="s">
        <v>111</v>
      </c>
      <c r="K58" s="46" t="s">
        <v>104</v>
      </c>
      <c r="L58" s="46" t="s">
        <v>118</v>
      </c>
      <c r="M58" s="46" t="s">
        <v>83</v>
      </c>
      <c r="N58" s="46" t="s">
        <v>126</v>
      </c>
      <c r="O58" s="46" t="s">
        <v>71</v>
      </c>
      <c r="P58" s="46" t="s">
        <v>440</v>
      </c>
      <c r="Q58" s="3" t="s">
        <v>441</v>
      </c>
      <c r="R58" s="7"/>
    </row>
    <row r="59" spans="1:22" x14ac:dyDescent="0.35">
      <c r="A59" s="46" t="s">
        <v>57</v>
      </c>
      <c r="B59" s="46" t="s">
        <v>442</v>
      </c>
      <c r="C59" s="46" t="s">
        <v>59</v>
      </c>
      <c r="D59" s="46" t="s">
        <v>74</v>
      </c>
      <c r="E59" s="46" t="s">
        <v>89</v>
      </c>
      <c r="F59" s="46" t="s">
        <v>122</v>
      </c>
      <c r="G59" s="6">
        <v>5000</v>
      </c>
      <c r="H59" s="47" t="s">
        <v>92</v>
      </c>
      <c r="I59" s="6" t="s">
        <v>237</v>
      </c>
      <c r="J59" s="47" t="s">
        <v>111</v>
      </c>
      <c r="K59" s="46" t="s">
        <v>104</v>
      </c>
      <c r="L59" s="46" t="s">
        <v>125</v>
      </c>
      <c r="M59" s="46" t="s">
        <v>83</v>
      </c>
      <c r="N59" s="46" t="s">
        <v>97</v>
      </c>
      <c r="O59" s="46" t="s">
        <v>71</v>
      </c>
      <c r="P59" s="46"/>
      <c r="Q59" s="3" t="s">
        <v>443</v>
      </c>
      <c r="R59" s="3" t="s">
        <v>444</v>
      </c>
      <c r="S59" s="7"/>
      <c r="T59" s="7"/>
    </row>
    <row r="60" spans="1:22" x14ac:dyDescent="0.35">
      <c r="A60" s="46" t="s">
        <v>57</v>
      </c>
      <c r="B60" s="51" t="s">
        <v>445</v>
      </c>
      <c r="C60" s="46" t="s">
        <v>87</v>
      </c>
      <c r="D60" s="46" t="s">
        <v>114</v>
      </c>
      <c r="E60" s="46" t="s">
        <v>89</v>
      </c>
      <c r="F60" s="46" t="s">
        <v>129</v>
      </c>
      <c r="G60" s="32" t="s">
        <v>65</v>
      </c>
      <c r="H60" s="46" t="s">
        <v>65</v>
      </c>
      <c r="I60" t="s">
        <v>65</v>
      </c>
      <c r="J60" s="47" t="s">
        <v>111</v>
      </c>
      <c r="K60" s="46" t="s">
        <v>67</v>
      </c>
      <c r="L60" s="46" t="s">
        <v>132</v>
      </c>
      <c r="M60" s="46" t="s">
        <v>83</v>
      </c>
      <c r="N60" s="46" t="s">
        <v>119</v>
      </c>
      <c r="O60" s="46" t="s">
        <v>71</v>
      </c>
      <c r="P60" s="46" t="s">
        <v>446</v>
      </c>
      <c r="Q60" s="7" t="s">
        <v>447</v>
      </c>
      <c r="R60" s="3" t="s">
        <v>448</v>
      </c>
      <c r="S60" s="7"/>
      <c r="T60" s="7"/>
    </row>
    <row r="61" spans="1:22" x14ac:dyDescent="0.35">
      <c r="A61" s="46" t="s">
        <v>57</v>
      </c>
      <c r="B61" s="46" t="s">
        <v>449</v>
      </c>
      <c r="C61" s="46" t="s">
        <v>87</v>
      </c>
      <c r="D61" s="46" t="s">
        <v>114</v>
      </c>
      <c r="E61" s="46" t="s">
        <v>75</v>
      </c>
      <c r="F61" s="46" t="s">
        <v>116</v>
      </c>
      <c r="G61" s="6" t="s">
        <v>65</v>
      </c>
      <c r="H61" s="46" t="s">
        <v>65</v>
      </c>
      <c r="I61" t="s">
        <v>65</v>
      </c>
      <c r="J61" s="47" t="s">
        <v>103</v>
      </c>
      <c r="K61" s="47" t="s">
        <v>67</v>
      </c>
      <c r="L61" s="46" t="s">
        <v>132</v>
      </c>
      <c r="M61" s="46" t="s">
        <v>83</v>
      </c>
      <c r="N61" s="46" t="s">
        <v>97</v>
      </c>
      <c r="O61" s="46" t="s">
        <v>71</v>
      </c>
      <c r="P61" s="46" t="s">
        <v>450</v>
      </c>
      <c r="Q61" s="7" t="s">
        <v>451</v>
      </c>
      <c r="R61" s="3" t="s">
        <v>452</v>
      </c>
      <c r="S61" s="3"/>
      <c r="T61" s="7"/>
    </row>
    <row r="62" spans="1:22" x14ac:dyDescent="0.35">
      <c r="A62" s="46" t="s">
        <v>57</v>
      </c>
      <c r="B62" s="46" t="s">
        <v>453</v>
      </c>
      <c r="C62" s="46" t="s">
        <v>87</v>
      </c>
      <c r="D62" s="46" t="s">
        <v>99</v>
      </c>
      <c r="E62" s="46" t="s">
        <v>75</v>
      </c>
      <c r="F62" s="46" t="s">
        <v>164</v>
      </c>
      <c r="G62" s="6" t="s">
        <v>65</v>
      </c>
      <c r="H62" s="46" t="s">
        <v>65</v>
      </c>
      <c r="I62" t="s">
        <v>65</v>
      </c>
      <c r="J62" s="47" t="s">
        <v>103</v>
      </c>
      <c r="K62" s="46" t="s">
        <v>67</v>
      </c>
      <c r="L62" s="46" t="s">
        <v>132</v>
      </c>
      <c r="M62" s="46" t="s">
        <v>83</v>
      </c>
      <c r="N62" s="46" t="s">
        <v>97</v>
      </c>
      <c r="O62" s="46" t="s">
        <v>71</v>
      </c>
      <c r="P62" s="46" t="s">
        <v>450</v>
      </c>
      <c r="Q62" s="7" t="s">
        <v>451</v>
      </c>
      <c r="R62" s="7"/>
      <c r="S62" s="7"/>
      <c r="T62" s="7"/>
    </row>
    <row r="63" spans="1:22" x14ac:dyDescent="0.35">
      <c r="A63" s="59" t="s">
        <v>57</v>
      </c>
      <c r="B63" s="59" t="s">
        <v>454</v>
      </c>
      <c r="C63" s="46" t="s">
        <v>87</v>
      </c>
      <c r="D63" s="46" t="s">
        <v>114</v>
      </c>
      <c r="E63" s="46" t="s">
        <v>75</v>
      </c>
      <c r="F63" s="59" t="s">
        <v>178</v>
      </c>
      <c r="G63" s="30" t="s">
        <v>65</v>
      </c>
      <c r="H63" s="46" t="s">
        <v>65</v>
      </c>
      <c r="I63" t="s">
        <v>65</v>
      </c>
      <c r="J63" s="47" t="s">
        <v>80</v>
      </c>
      <c r="K63" s="46" t="s">
        <v>95</v>
      </c>
      <c r="L63" s="46" t="s">
        <v>125</v>
      </c>
      <c r="M63" s="46" t="s">
        <v>83</v>
      </c>
      <c r="N63" s="46" t="s">
        <v>133</v>
      </c>
      <c r="O63" s="46" t="s">
        <v>71</v>
      </c>
      <c r="P63" s="46" t="s">
        <v>455</v>
      </c>
      <c r="Q63" s="7" t="s">
        <v>456</v>
      </c>
    </row>
    <row r="64" spans="1:22" x14ac:dyDescent="0.35">
      <c r="A64" s="46" t="s">
        <v>86</v>
      </c>
      <c r="B64" s="55" t="s">
        <v>457</v>
      </c>
      <c r="C64" s="54" t="s">
        <v>87</v>
      </c>
      <c r="D64" s="54" t="s">
        <v>139</v>
      </c>
      <c r="E64" s="54" t="s">
        <v>75</v>
      </c>
      <c r="F64" s="54" t="s">
        <v>136</v>
      </c>
      <c r="G64" t="s">
        <v>65</v>
      </c>
      <c r="H64" s="46" t="s">
        <v>65</v>
      </c>
      <c r="I64" t="s">
        <v>65</v>
      </c>
      <c r="J64" s="47" t="s">
        <v>111</v>
      </c>
      <c r="K64" s="46" t="s">
        <v>67</v>
      </c>
      <c r="L64" s="46" t="s">
        <v>132</v>
      </c>
      <c r="M64" s="46" t="s">
        <v>83</v>
      </c>
      <c r="N64" s="46" t="s">
        <v>126</v>
      </c>
      <c r="O64" s="46" t="s">
        <v>71</v>
      </c>
      <c r="P64" s="46" t="s">
        <v>458</v>
      </c>
      <c r="Q64" s="3" t="s">
        <v>459</v>
      </c>
      <c r="R64" s="3" t="s">
        <v>460</v>
      </c>
      <c r="S64" s="3" t="s">
        <v>461</v>
      </c>
      <c r="T64" s="14"/>
      <c r="U64" s="14"/>
      <c r="V64" s="14"/>
    </row>
    <row r="65" spans="1:22" x14ac:dyDescent="0.35">
      <c r="A65" s="46" t="s">
        <v>86</v>
      </c>
      <c r="B65" s="46" t="s">
        <v>462</v>
      </c>
      <c r="C65" s="46" t="s">
        <v>59</v>
      </c>
      <c r="D65" s="46" t="s">
        <v>99</v>
      </c>
      <c r="E65" s="46" t="s">
        <v>89</v>
      </c>
      <c r="F65" s="46" t="s">
        <v>122</v>
      </c>
      <c r="G65" s="6" t="s">
        <v>65</v>
      </c>
      <c r="H65" s="46" t="s">
        <v>65</v>
      </c>
      <c r="I65" t="s">
        <v>65</v>
      </c>
      <c r="J65" s="47" t="s">
        <v>143</v>
      </c>
      <c r="K65" s="46" t="s">
        <v>95</v>
      </c>
      <c r="L65" s="46" t="s">
        <v>105</v>
      </c>
      <c r="M65" s="46" t="s">
        <v>83</v>
      </c>
      <c r="N65" s="46" t="s">
        <v>70</v>
      </c>
      <c r="O65" s="47" t="s">
        <v>85</v>
      </c>
      <c r="P65" s="46" t="s">
        <v>463</v>
      </c>
      <c r="Q65" s="3" t="s">
        <v>464</v>
      </c>
      <c r="R65" s="3" t="s">
        <v>465</v>
      </c>
      <c r="S65" s="3" t="s">
        <v>466</v>
      </c>
      <c r="T65" s="3" t="s">
        <v>467</v>
      </c>
    </row>
    <row r="66" spans="1:22" x14ac:dyDescent="0.35">
      <c r="A66" s="59" t="s">
        <v>57</v>
      </c>
      <c r="B66" s="59" t="s">
        <v>468</v>
      </c>
      <c r="C66" s="46" t="s">
        <v>87</v>
      </c>
      <c r="D66" s="46" t="s">
        <v>114</v>
      </c>
      <c r="E66" s="46" t="s">
        <v>75</v>
      </c>
      <c r="F66" s="59" t="s">
        <v>178</v>
      </c>
      <c r="G66" s="30" t="s">
        <v>65</v>
      </c>
      <c r="H66" s="46" t="s">
        <v>65</v>
      </c>
      <c r="I66" t="s">
        <v>65</v>
      </c>
      <c r="J66" s="47" t="s">
        <v>80</v>
      </c>
      <c r="K66" s="46" t="s">
        <v>95</v>
      </c>
      <c r="L66" s="46" t="s">
        <v>125</v>
      </c>
      <c r="M66" s="46" t="s">
        <v>83</v>
      </c>
      <c r="N66" s="46" t="s">
        <v>133</v>
      </c>
      <c r="O66" s="46" t="s">
        <v>71</v>
      </c>
      <c r="P66" s="46" t="s">
        <v>469</v>
      </c>
      <c r="Q66" s="3" t="s">
        <v>470</v>
      </c>
    </row>
    <row r="67" spans="1:22" x14ac:dyDescent="0.35">
      <c r="A67" s="46" t="s">
        <v>57</v>
      </c>
      <c r="B67" s="59" t="s">
        <v>471</v>
      </c>
      <c r="C67" s="46" t="s">
        <v>87</v>
      </c>
      <c r="D67" s="46" t="s">
        <v>99</v>
      </c>
      <c r="E67" s="46" t="s">
        <v>75</v>
      </c>
      <c r="F67" s="46" t="s">
        <v>147</v>
      </c>
      <c r="G67" s="6" t="s">
        <v>65</v>
      </c>
      <c r="H67" s="46" t="s">
        <v>65</v>
      </c>
      <c r="I67" t="s">
        <v>65</v>
      </c>
      <c r="J67" s="47" t="s">
        <v>111</v>
      </c>
      <c r="K67" s="46" t="s">
        <v>67</v>
      </c>
      <c r="L67" s="46" t="s">
        <v>132</v>
      </c>
      <c r="M67" s="46" t="s">
        <v>83</v>
      </c>
      <c r="N67" s="46" t="s">
        <v>84</v>
      </c>
      <c r="O67" s="46" t="s">
        <v>71</v>
      </c>
      <c r="P67" s="46" t="s">
        <v>472</v>
      </c>
      <c r="Q67" s="3" t="s">
        <v>473</v>
      </c>
      <c r="R67" s="3" t="s">
        <v>474</v>
      </c>
      <c r="S67" s="7"/>
      <c r="T67" s="7"/>
    </row>
    <row r="68" spans="1:22" x14ac:dyDescent="0.35">
      <c r="A68" s="59" t="s">
        <v>57</v>
      </c>
      <c r="B68" s="59" t="s">
        <v>475</v>
      </c>
      <c r="C68" s="46" t="s">
        <v>87</v>
      </c>
      <c r="D68" s="46" t="s">
        <v>99</v>
      </c>
      <c r="E68" s="46" t="s">
        <v>75</v>
      </c>
      <c r="F68" s="59" t="s">
        <v>190</v>
      </c>
      <c r="G68" s="6" t="s">
        <v>65</v>
      </c>
      <c r="H68" s="46" t="s">
        <v>65</v>
      </c>
      <c r="I68" t="s">
        <v>65</v>
      </c>
      <c r="J68" s="47" t="s">
        <v>111</v>
      </c>
      <c r="K68" s="46" t="s">
        <v>67</v>
      </c>
      <c r="L68" s="46" t="s">
        <v>132</v>
      </c>
      <c r="M68" s="46" t="s">
        <v>83</v>
      </c>
      <c r="N68" s="46" t="s">
        <v>113</v>
      </c>
      <c r="O68" s="46" t="s">
        <v>71</v>
      </c>
      <c r="P68" s="46" t="s">
        <v>476</v>
      </c>
      <c r="Q68" s="3" t="s">
        <v>477</v>
      </c>
      <c r="R68" s="3" t="s">
        <v>478</v>
      </c>
      <c r="S68" s="3" t="s">
        <v>479</v>
      </c>
    </row>
    <row r="69" spans="1:22" s="14" customFormat="1" x14ac:dyDescent="0.35">
      <c r="A69" s="59" t="s">
        <v>57</v>
      </c>
      <c r="B69" s="59" t="s">
        <v>468</v>
      </c>
      <c r="C69" s="46" t="s">
        <v>87</v>
      </c>
      <c r="D69" s="46" t="s">
        <v>99</v>
      </c>
      <c r="E69" s="46" t="s">
        <v>75</v>
      </c>
      <c r="F69" s="59" t="s">
        <v>167</v>
      </c>
      <c r="G69" s="6" t="s">
        <v>65</v>
      </c>
      <c r="H69" s="46" t="s">
        <v>65</v>
      </c>
      <c r="I69" t="s">
        <v>65</v>
      </c>
      <c r="J69" s="47" t="s">
        <v>94</v>
      </c>
      <c r="K69" s="46" t="s">
        <v>67</v>
      </c>
      <c r="L69" s="46" t="s">
        <v>132</v>
      </c>
      <c r="M69" s="46" t="s">
        <v>83</v>
      </c>
      <c r="N69" s="46" t="s">
        <v>113</v>
      </c>
      <c r="O69" s="46" t="s">
        <v>71</v>
      </c>
      <c r="P69" s="46" t="s">
        <v>480</v>
      </c>
      <c r="Q69" s="7" t="s">
        <v>481</v>
      </c>
      <c r="R69"/>
      <c r="S69"/>
      <c r="T69"/>
      <c r="U69"/>
      <c r="V69"/>
    </row>
    <row r="70" spans="1:22" s="14" customFormat="1" x14ac:dyDescent="0.35">
      <c r="A70" s="46" t="s">
        <v>57</v>
      </c>
      <c r="B70" s="46" t="s">
        <v>482</v>
      </c>
      <c r="C70" s="46" t="s">
        <v>59</v>
      </c>
      <c r="D70" s="46" t="s">
        <v>60</v>
      </c>
      <c r="E70" s="46" t="s">
        <v>61</v>
      </c>
      <c r="F70" s="46" t="s">
        <v>185</v>
      </c>
      <c r="G70" s="30">
        <v>0.45</v>
      </c>
      <c r="H70" s="47" t="s">
        <v>64</v>
      </c>
      <c r="I70" s="10">
        <v>0.55000000000000004</v>
      </c>
      <c r="J70" s="47" t="s">
        <v>80</v>
      </c>
      <c r="K70" s="46" t="s">
        <v>95</v>
      </c>
      <c r="L70" s="46" t="s">
        <v>118</v>
      </c>
      <c r="M70" s="46" t="s">
        <v>69</v>
      </c>
      <c r="N70" s="46" t="s">
        <v>70</v>
      </c>
      <c r="O70" s="47" t="s">
        <v>85</v>
      </c>
      <c r="P70" s="46"/>
      <c r="Q70" s="3" t="s">
        <v>483</v>
      </c>
      <c r="R70" s="3" t="s">
        <v>484</v>
      </c>
      <c r="S70" s="3"/>
      <c r="T70" s="7"/>
      <c r="U70"/>
      <c r="V70"/>
    </row>
    <row r="71" spans="1:22" x14ac:dyDescent="0.35">
      <c r="A71" s="46" t="s">
        <v>86</v>
      </c>
      <c r="B71" s="46" t="s">
        <v>485</v>
      </c>
      <c r="C71" s="46" t="s">
        <v>59</v>
      </c>
      <c r="D71" s="46" t="s">
        <v>74</v>
      </c>
      <c r="E71" s="46" t="s">
        <v>100</v>
      </c>
      <c r="F71" s="46" t="s">
        <v>136</v>
      </c>
      <c r="G71" s="9">
        <v>0.65</v>
      </c>
      <c r="H71" s="47" t="s">
        <v>117</v>
      </c>
      <c r="I71" s="9">
        <v>0.35</v>
      </c>
      <c r="J71" s="46" t="s">
        <v>103</v>
      </c>
      <c r="K71" s="46" t="s">
        <v>95</v>
      </c>
      <c r="L71" s="46" t="s">
        <v>96</v>
      </c>
      <c r="M71" s="46" t="s">
        <v>83</v>
      </c>
      <c r="N71" s="46" t="s">
        <v>84</v>
      </c>
      <c r="O71" s="47" t="s">
        <v>85</v>
      </c>
      <c r="P71" s="46"/>
      <c r="Q71" s="3" t="s">
        <v>486</v>
      </c>
      <c r="R71" s="3" t="s">
        <v>487</v>
      </c>
      <c r="S71" s="3" t="s">
        <v>488</v>
      </c>
      <c r="T71" s="3" t="s">
        <v>489</v>
      </c>
    </row>
    <row r="72" spans="1:22" x14ac:dyDescent="0.35">
      <c r="A72" s="59" t="s">
        <v>57</v>
      </c>
      <c r="B72" s="59" t="s">
        <v>490</v>
      </c>
      <c r="C72" s="46" t="s">
        <v>87</v>
      </c>
      <c r="D72" s="46" t="s">
        <v>99</v>
      </c>
      <c r="E72" s="46" t="s">
        <v>75</v>
      </c>
      <c r="F72" s="59" t="s">
        <v>168</v>
      </c>
      <c r="G72" s="11" t="s">
        <v>65</v>
      </c>
      <c r="H72" s="46" t="s">
        <v>65</v>
      </c>
      <c r="I72" t="s">
        <v>65</v>
      </c>
      <c r="J72" s="47" t="s">
        <v>103</v>
      </c>
      <c r="K72" s="46" t="s">
        <v>67</v>
      </c>
      <c r="L72" s="46" t="s">
        <v>132</v>
      </c>
      <c r="M72" s="46" t="s">
        <v>83</v>
      </c>
      <c r="N72" s="46" t="s">
        <v>113</v>
      </c>
      <c r="O72" s="46" t="s">
        <v>71</v>
      </c>
      <c r="P72" s="46" t="s">
        <v>491</v>
      </c>
      <c r="Q72" s="7" t="s">
        <v>492</v>
      </c>
    </row>
    <row r="73" spans="1:22" x14ac:dyDescent="0.35">
      <c r="A73" s="59" t="s">
        <v>57</v>
      </c>
      <c r="B73" s="59" t="s">
        <v>493</v>
      </c>
      <c r="C73" s="46" t="s">
        <v>87</v>
      </c>
      <c r="D73" s="46" t="s">
        <v>99</v>
      </c>
      <c r="E73" s="46" t="s">
        <v>75</v>
      </c>
      <c r="F73" s="59" t="s">
        <v>184</v>
      </c>
      <c r="G73" s="6" t="s">
        <v>65</v>
      </c>
      <c r="H73" s="46" t="s">
        <v>65</v>
      </c>
      <c r="I73" t="s">
        <v>65</v>
      </c>
      <c r="J73" s="47" t="s">
        <v>103</v>
      </c>
      <c r="K73" s="46" t="s">
        <v>95</v>
      </c>
      <c r="L73" s="46" t="s">
        <v>105</v>
      </c>
      <c r="M73" s="46" t="s">
        <v>83</v>
      </c>
      <c r="N73" s="46" t="s">
        <v>113</v>
      </c>
      <c r="O73" s="46" t="s">
        <v>71</v>
      </c>
      <c r="P73" s="46" t="s">
        <v>494</v>
      </c>
      <c r="Q73" s="7" t="s">
        <v>495</v>
      </c>
    </row>
    <row r="74" spans="1:22" x14ac:dyDescent="0.35">
      <c r="A74" s="46" t="s">
        <v>72</v>
      </c>
      <c r="B74" s="46" t="s">
        <v>496</v>
      </c>
      <c r="C74" s="46" t="s">
        <v>59</v>
      </c>
      <c r="D74" s="46" t="s">
        <v>60</v>
      </c>
      <c r="E74" s="46" t="s">
        <v>61</v>
      </c>
      <c r="F74" s="46" t="s">
        <v>62</v>
      </c>
      <c r="G74" s="6" t="s">
        <v>91</v>
      </c>
      <c r="H74" s="46" t="s">
        <v>117</v>
      </c>
      <c r="I74" t="s">
        <v>65</v>
      </c>
      <c r="J74" s="47" t="s">
        <v>138</v>
      </c>
      <c r="K74" s="46" t="s">
        <v>67</v>
      </c>
      <c r="L74" s="47" t="s">
        <v>132</v>
      </c>
      <c r="M74" s="46" t="s">
        <v>83</v>
      </c>
      <c r="N74" s="46" t="s">
        <v>113</v>
      </c>
      <c r="O74" s="46" t="s">
        <v>71</v>
      </c>
      <c r="P74" s="46" t="s">
        <v>497</v>
      </c>
      <c r="Q74" s="3" t="s">
        <v>498</v>
      </c>
      <c r="R74" s="3" t="s">
        <v>499</v>
      </c>
    </row>
    <row r="75" spans="1:22" x14ac:dyDescent="0.35">
      <c r="A75" s="46" t="s">
        <v>57</v>
      </c>
      <c r="B75" s="46" t="s">
        <v>500</v>
      </c>
      <c r="C75" s="46" t="s">
        <v>59</v>
      </c>
      <c r="D75" s="46" t="s">
        <v>60</v>
      </c>
      <c r="E75" s="46" t="s">
        <v>89</v>
      </c>
      <c r="F75" s="46" t="s">
        <v>190</v>
      </c>
      <c r="G75" s="30">
        <v>0.5</v>
      </c>
      <c r="H75" s="47" t="s">
        <v>117</v>
      </c>
      <c r="I75" s="30">
        <v>0.5</v>
      </c>
      <c r="J75" s="47" t="s">
        <v>111</v>
      </c>
      <c r="K75" s="46" t="s">
        <v>67</v>
      </c>
      <c r="L75" s="46" t="s">
        <v>132</v>
      </c>
      <c r="M75" s="46" t="s">
        <v>83</v>
      </c>
      <c r="N75" s="46" t="s">
        <v>84</v>
      </c>
      <c r="O75" s="46" t="s">
        <v>71</v>
      </c>
      <c r="P75" s="46" t="s">
        <v>501</v>
      </c>
      <c r="Q75" s="7" t="s">
        <v>502</v>
      </c>
      <c r="R75" s="7" t="s">
        <v>503</v>
      </c>
      <c r="S75" s="15" t="s">
        <v>504</v>
      </c>
    </row>
    <row r="76" spans="1:22" x14ac:dyDescent="0.35">
      <c r="A76" s="46" t="s">
        <v>86</v>
      </c>
      <c r="B76" s="46" t="s">
        <v>505</v>
      </c>
      <c r="C76" s="46" t="s">
        <v>59</v>
      </c>
      <c r="D76" s="46" t="s">
        <v>60</v>
      </c>
      <c r="E76" s="46" t="s">
        <v>100</v>
      </c>
      <c r="F76" s="46" t="s">
        <v>182</v>
      </c>
      <c r="G76" s="30">
        <v>0.8</v>
      </c>
      <c r="H76" s="47" t="s">
        <v>117</v>
      </c>
      <c r="I76" s="10">
        <v>0.2</v>
      </c>
      <c r="J76" s="47" t="s">
        <v>111</v>
      </c>
      <c r="K76" s="46" t="s">
        <v>67</v>
      </c>
      <c r="L76" s="46" t="s">
        <v>132</v>
      </c>
      <c r="M76" s="46" t="s">
        <v>83</v>
      </c>
      <c r="N76" s="46" t="s">
        <v>84</v>
      </c>
      <c r="O76" s="46" t="s">
        <v>208</v>
      </c>
      <c r="P76" s="46" t="s">
        <v>506</v>
      </c>
      <c r="Q76" s="3" t="s">
        <v>507</v>
      </c>
      <c r="R76" s="3" t="s">
        <v>508</v>
      </c>
      <c r="S76" s="7"/>
      <c r="T76" s="7"/>
    </row>
    <row r="77" spans="1:22" x14ac:dyDescent="0.35">
      <c r="A77" s="46" t="s">
        <v>57</v>
      </c>
      <c r="B77" s="46" t="s">
        <v>509</v>
      </c>
      <c r="C77" s="46" t="s">
        <v>59</v>
      </c>
      <c r="D77" s="46" t="s">
        <v>74</v>
      </c>
      <c r="E77" s="46" t="s">
        <v>100</v>
      </c>
      <c r="F77" s="46" t="s">
        <v>116</v>
      </c>
      <c r="G77" s="6">
        <v>9300</v>
      </c>
      <c r="H77" s="47" t="s">
        <v>117</v>
      </c>
      <c r="I77" s="10">
        <v>0.1</v>
      </c>
      <c r="J77" s="47" t="s">
        <v>111</v>
      </c>
      <c r="K77" s="46" t="s">
        <v>67</v>
      </c>
      <c r="L77" s="46" t="s">
        <v>132</v>
      </c>
      <c r="M77" s="46" t="s">
        <v>83</v>
      </c>
      <c r="N77" s="46" t="s">
        <v>84</v>
      </c>
      <c r="O77" s="46" t="s">
        <v>71</v>
      </c>
      <c r="P77" s="46" t="s">
        <v>510</v>
      </c>
      <c r="Q77" s="3" t="s">
        <v>511</v>
      </c>
      <c r="R77" s="7" t="s">
        <v>512</v>
      </c>
      <c r="S77" s="7" t="s">
        <v>513</v>
      </c>
      <c r="T77" s="7"/>
    </row>
    <row r="78" spans="1:22" x14ac:dyDescent="0.35">
      <c r="A78" s="46" t="s">
        <v>72</v>
      </c>
      <c r="B78" s="46" t="s">
        <v>514</v>
      </c>
      <c r="C78" s="46" t="s">
        <v>59</v>
      </c>
      <c r="D78" s="46" t="s">
        <v>74</v>
      </c>
      <c r="E78" s="46" t="s">
        <v>100</v>
      </c>
      <c r="F78" s="46" t="s">
        <v>168</v>
      </c>
      <c r="G78" s="6">
        <v>70000</v>
      </c>
      <c r="H78" s="47" t="s">
        <v>117</v>
      </c>
      <c r="I78" s="30">
        <v>0.66600000000000004</v>
      </c>
      <c r="J78" s="47" t="s">
        <v>111</v>
      </c>
      <c r="K78" s="46" t="s">
        <v>95</v>
      </c>
      <c r="L78" s="46" t="s">
        <v>68</v>
      </c>
      <c r="M78" s="46" t="s">
        <v>83</v>
      </c>
      <c r="N78" s="46" t="s">
        <v>84</v>
      </c>
      <c r="O78" s="46" t="s">
        <v>71</v>
      </c>
      <c r="P78" s="46" t="s">
        <v>515</v>
      </c>
      <c r="Q78" s="3" t="s">
        <v>516</v>
      </c>
      <c r="R78" s="3" t="s">
        <v>517</v>
      </c>
      <c r="S78" s="3" t="s">
        <v>518</v>
      </c>
      <c r="T78" s="3"/>
    </row>
    <row r="79" spans="1:22" x14ac:dyDescent="0.35">
      <c r="A79" s="46" t="s">
        <v>57</v>
      </c>
      <c r="B79" s="46" t="s">
        <v>519</v>
      </c>
      <c r="C79" s="46" t="s">
        <v>59</v>
      </c>
      <c r="D79" s="46" t="s">
        <v>60</v>
      </c>
      <c r="E79" s="46" t="s">
        <v>100</v>
      </c>
      <c r="F79" s="46" t="s">
        <v>169</v>
      </c>
      <c r="G79" s="6">
        <v>20000</v>
      </c>
      <c r="H79" s="47" t="s">
        <v>64</v>
      </c>
      <c r="I79" s="6" t="s">
        <v>237</v>
      </c>
      <c r="J79" s="47" t="s">
        <v>66</v>
      </c>
      <c r="K79" s="46" t="s">
        <v>95</v>
      </c>
      <c r="L79" s="46" t="s">
        <v>96</v>
      </c>
      <c r="M79" s="46" t="s">
        <v>69</v>
      </c>
      <c r="N79" s="46" t="s">
        <v>70</v>
      </c>
      <c r="O79" s="47" t="s">
        <v>85</v>
      </c>
      <c r="P79" s="46" t="s">
        <v>520</v>
      </c>
      <c r="Q79" s="3" t="s">
        <v>521</v>
      </c>
      <c r="R79" s="3" t="s">
        <v>522</v>
      </c>
      <c r="S79" s="3"/>
    </row>
    <row r="80" spans="1:22" x14ac:dyDescent="0.35">
      <c r="A80" s="46" t="s">
        <v>57</v>
      </c>
      <c r="B80" s="46" t="s">
        <v>523</v>
      </c>
      <c r="C80" s="46" t="s">
        <v>59</v>
      </c>
      <c r="D80" s="46" t="s">
        <v>60</v>
      </c>
      <c r="E80" s="46" t="s">
        <v>61</v>
      </c>
      <c r="F80" s="46" t="s">
        <v>167</v>
      </c>
      <c r="G80" s="9">
        <v>0.45</v>
      </c>
      <c r="H80" s="47" t="s">
        <v>64</v>
      </c>
      <c r="I80" s="10">
        <v>0.55000000000000004</v>
      </c>
      <c r="J80" s="47" t="s">
        <v>80</v>
      </c>
      <c r="K80" s="46" t="s">
        <v>95</v>
      </c>
      <c r="L80" s="46" t="s">
        <v>118</v>
      </c>
      <c r="M80" s="46" t="s">
        <v>69</v>
      </c>
      <c r="N80" s="46" t="s">
        <v>70</v>
      </c>
      <c r="O80" s="47" t="s">
        <v>85</v>
      </c>
      <c r="P80" s="46" t="s">
        <v>524</v>
      </c>
      <c r="Q80" s="3" t="s">
        <v>525</v>
      </c>
      <c r="R80" s="7" t="s">
        <v>526</v>
      </c>
      <c r="S80" s="7"/>
      <c r="T80" s="7"/>
    </row>
    <row r="81" spans="1:22" x14ac:dyDescent="0.35">
      <c r="A81" s="46" t="s">
        <v>86</v>
      </c>
      <c r="B81" s="46" t="s">
        <v>527</v>
      </c>
      <c r="C81" s="46" t="s">
        <v>59</v>
      </c>
      <c r="D81" s="46" t="s">
        <v>60</v>
      </c>
      <c r="E81" s="46" t="s">
        <v>100</v>
      </c>
      <c r="F81" s="46" t="s">
        <v>183</v>
      </c>
      <c r="G81" s="6">
        <v>50000</v>
      </c>
      <c r="H81" s="47" t="s">
        <v>64</v>
      </c>
      <c r="I81" s="10">
        <v>0.7</v>
      </c>
      <c r="J81" s="47" t="s">
        <v>66</v>
      </c>
      <c r="K81" s="46" t="s">
        <v>67</v>
      </c>
      <c r="L81" s="46" t="s">
        <v>132</v>
      </c>
      <c r="M81" s="46" t="s">
        <v>69</v>
      </c>
      <c r="N81" s="46" t="s">
        <v>144</v>
      </c>
      <c r="O81" s="46" t="s">
        <v>208</v>
      </c>
      <c r="P81" s="46" t="s">
        <v>528</v>
      </c>
      <c r="Q81" s="3" t="s">
        <v>529</v>
      </c>
      <c r="R81" s="3" t="s">
        <v>530</v>
      </c>
      <c r="S81" s="3"/>
      <c r="T81" s="7"/>
    </row>
    <row r="82" spans="1:22" x14ac:dyDescent="0.35">
      <c r="A82" s="59" t="s">
        <v>57</v>
      </c>
      <c r="B82" s="59" t="s">
        <v>531</v>
      </c>
      <c r="C82" s="46" t="s">
        <v>87</v>
      </c>
      <c r="D82" s="46" t="s">
        <v>114</v>
      </c>
      <c r="E82" s="46" t="s">
        <v>75</v>
      </c>
      <c r="F82" s="59" t="s">
        <v>178</v>
      </c>
      <c r="G82" s="30" t="s">
        <v>65</v>
      </c>
      <c r="H82" s="46" t="s">
        <v>65</v>
      </c>
      <c r="I82" t="s">
        <v>65</v>
      </c>
      <c r="J82" s="47" t="s">
        <v>80</v>
      </c>
      <c r="K82" s="46" t="s">
        <v>95</v>
      </c>
      <c r="L82" s="46" t="s">
        <v>125</v>
      </c>
      <c r="M82" s="46" t="s">
        <v>83</v>
      </c>
      <c r="N82" s="46" t="s">
        <v>133</v>
      </c>
      <c r="O82" s="46" t="s">
        <v>71</v>
      </c>
      <c r="P82" s="46" t="s">
        <v>532</v>
      </c>
      <c r="Q82" s="7" t="s">
        <v>533</v>
      </c>
    </row>
    <row r="83" spans="1:22" x14ac:dyDescent="0.35">
      <c r="A83" s="59" t="s">
        <v>57</v>
      </c>
      <c r="B83" s="59" t="s">
        <v>534</v>
      </c>
      <c r="C83" s="46" t="s">
        <v>87</v>
      </c>
      <c r="D83" s="46" t="s">
        <v>114</v>
      </c>
      <c r="E83" s="46" t="s">
        <v>75</v>
      </c>
      <c r="F83" s="59" t="s">
        <v>178</v>
      </c>
      <c r="G83" s="30" t="s">
        <v>65</v>
      </c>
      <c r="H83" s="46" t="s">
        <v>65</v>
      </c>
      <c r="I83" t="s">
        <v>65</v>
      </c>
      <c r="J83" s="47" t="s">
        <v>80</v>
      </c>
      <c r="K83" s="46" t="s">
        <v>95</v>
      </c>
      <c r="L83" s="46" t="s">
        <v>125</v>
      </c>
      <c r="M83" s="46" t="s">
        <v>83</v>
      </c>
      <c r="N83" s="46" t="s">
        <v>133</v>
      </c>
      <c r="O83" s="46" t="s">
        <v>71</v>
      </c>
      <c r="P83" s="46" t="s">
        <v>535</v>
      </c>
      <c r="Q83" s="3" t="s">
        <v>536</v>
      </c>
      <c r="R83" s="3" t="s">
        <v>537</v>
      </c>
    </row>
    <row r="84" spans="1:22" x14ac:dyDescent="0.35">
      <c r="A84" s="46" t="s">
        <v>86</v>
      </c>
      <c r="B84" s="46" t="s">
        <v>538</v>
      </c>
      <c r="C84" s="46" t="s">
        <v>59</v>
      </c>
      <c r="D84" s="46" t="s">
        <v>60</v>
      </c>
      <c r="E84" s="46" t="s">
        <v>89</v>
      </c>
      <c r="F84" s="46" t="s">
        <v>189</v>
      </c>
      <c r="G84" s="30">
        <v>0.8</v>
      </c>
      <c r="H84" s="47" t="s">
        <v>64</v>
      </c>
      <c r="I84" s="10">
        <v>0.2</v>
      </c>
      <c r="J84" s="47" t="s">
        <v>80</v>
      </c>
      <c r="K84" s="47" t="s">
        <v>95</v>
      </c>
      <c r="L84" s="46" t="s">
        <v>68</v>
      </c>
      <c r="M84" s="46" t="s">
        <v>83</v>
      </c>
      <c r="N84" s="46" t="s">
        <v>70</v>
      </c>
      <c r="O84" s="46" t="s">
        <v>208</v>
      </c>
      <c r="P84" s="46" t="s">
        <v>539</v>
      </c>
      <c r="Q84" s="7" t="s">
        <v>540</v>
      </c>
      <c r="R84" s="7" t="s">
        <v>541</v>
      </c>
      <c r="S84" s="7" t="s">
        <v>542</v>
      </c>
      <c r="T84" s="7"/>
    </row>
    <row r="85" spans="1:22" x14ac:dyDescent="0.35">
      <c r="A85" s="46" t="s">
        <v>86</v>
      </c>
      <c r="B85" s="46" t="s">
        <v>543</v>
      </c>
      <c r="C85" s="46" t="s">
        <v>59</v>
      </c>
      <c r="D85" s="46" t="s">
        <v>74</v>
      </c>
      <c r="E85" s="46" t="s">
        <v>100</v>
      </c>
      <c r="F85" s="46" t="s">
        <v>177</v>
      </c>
      <c r="G85" s="30">
        <v>1</v>
      </c>
      <c r="H85" s="47" t="s">
        <v>64</v>
      </c>
      <c r="I85" s="30">
        <v>0.25</v>
      </c>
      <c r="J85" s="47" t="s">
        <v>80</v>
      </c>
      <c r="K85" s="46" t="s">
        <v>95</v>
      </c>
      <c r="L85" s="46" t="s">
        <v>96</v>
      </c>
      <c r="M85" s="46" t="s">
        <v>69</v>
      </c>
      <c r="N85" s="46" t="s">
        <v>144</v>
      </c>
      <c r="O85" s="46" t="s">
        <v>208</v>
      </c>
      <c r="P85" s="46" t="s">
        <v>544</v>
      </c>
      <c r="Q85" s="7" t="s">
        <v>545</v>
      </c>
      <c r="R85" s="3" t="s">
        <v>546</v>
      </c>
    </row>
    <row r="86" spans="1:22" x14ac:dyDescent="0.35">
      <c r="A86" s="59" t="s">
        <v>57</v>
      </c>
      <c r="B86" s="59" t="s">
        <v>547</v>
      </c>
      <c r="C86" s="46" t="s">
        <v>87</v>
      </c>
      <c r="D86" s="46" t="s">
        <v>114</v>
      </c>
      <c r="E86" s="46" t="s">
        <v>75</v>
      </c>
      <c r="F86" s="59" t="s">
        <v>160</v>
      </c>
      <c r="G86" s="6" t="s">
        <v>65</v>
      </c>
      <c r="H86" s="46" t="s">
        <v>65</v>
      </c>
      <c r="I86" t="s">
        <v>65</v>
      </c>
      <c r="J86" s="47" t="s">
        <v>103</v>
      </c>
      <c r="K86" s="46" t="s">
        <v>67</v>
      </c>
      <c r="L86" s="46" t="s">
        <v>132</v>
      </c>
      <c r="M86" s="46" t="s">
        <v>83</v>
      </c>
      <c r="N86" s="46" t="s">
        <v>97</v>
      </c>
      <c r="O86" s="46" t="s">
        <v>71</v>
      </c>
      <c r="P86" s="46" t="s">
        <v>548</v>
      </c>
      <c r="Q86" s="3" t="s">
        <v>549</v>
      </c>
      <c r="R86" s="3" t="s">
        <v>550</v>
      </c>
    </row>
    <row r="87" spans="1:22" x14ac:dyDescent="0.35">
      <c r="A87" s="46" t="s">
        <v>57</v>
      </c>
      <c r="B87" s="46" t="s">
        <v>551</v>
      </c>
      <c r="C87" s="46" t="s">
        <v>59</v>
      </c>
      <c r="D87" s="46" t="s">
        <v>107</v>
      </c>
      <c r="E87" s="46" t="s">
        <v>89</v>
      </c>
      <c r="F87" s="46" t="s">
        <v>190</v>
      </c>
      <c r="G87" s="6">
        <v>12000</v>
      </c>
      <c r="H87" s="47" t="s">
        <v>64</v>
      </c>
      <c r="I87" s="10" t="s">
        <v>237</v>
      </c>
      <c r="J87" s="47" t="s">
        <v>80</v>
      </c>
      <c r="K87" s="46" t="s">
        <v>67</v>
      </c>
      <c r="L87" s="46" t="s">
        <v>132</v>
      </c>
      <c r="M87" s="46" t="s">
        <v>83</v>
      </c>
      <c r="N87" s="46" t="s">
        <v>70</v>
      </c>
      <c r="O87" s="46" t="s">
        <v>71</v>
      </c>
      <c r="P87" s="46" t="s">
        <v>552</v>
      </c>
      <c r="Q87" s="3" t="s">
        <v>553</v>
      </c>
      <c r="R87" s="3" t="s">
        <v>554</v>
      </c>
      <c r="S87" s="3" t="s">
        <v>555</v>
      </c>
    </row>
    <row r="88" spans="1:22" x14ac:dyDescent="0.35">
      <c r="A88" s="59" t="s">
        <v>57</v>
      </c>
      <c r="B88" s="59" t="s">
        <v>556</v>
      </c>
      <c r="C88" s="46" t="s">
        <v>87</v>
      </c>
      <c r="D88" s="46" t="s">
        <v>114</v>
      </c>
      <c r="E88" s="46" t="s">
        <v>75</v>
      </c>
      <c r="F88" s="59" t="s">
        <v>178</v>
      </c>
      <c r="G88" s="30" t="s">
        <v>65</v>
      </c>
      <c r="H88" s="46" t="s">
        <v>65</v>
      </c>
      <c r="I88" t="s">
        <v>65</v>
      </c>
      <c r="J88" s="47" t="s">
        <v>80</v>
      </c>
      <c r="K88" s="46" t="s">
        <v>95</v>
      </c>
      <c r="L88" s="46" t="s">
        <v>125</v>
      </c>
      <c r="M88" s="46" t="s">
        <v>83</v>
      </c>
      <c r="N88" s="46" t="s">
        <v>133</v>
      </c>
      <c r="O88" s="46" t="s">
        <v>71</v>
      </c>
      <c r="P88" s="46" t="s">
        <v>557</v>
      </c>
      <c r="Q88" s="3" t="s">
        <v>558</v>
      </c>
      <c r="R88" s="3" t="s">
        <v>537</v>
      </c>
    </row>
    <row r="89" spans="1:22" x14ac:dyDescent="0.35">
      <c r="A89" s="46" t="s">
        <v>57</v>
      </c>
      <c r="B89" s="46" t="s">
        <v>559</v>
      </c>
      <c r="C89" s="46" t="s">
        <v>59</v>
      </c>
      <c r="D89" s="46" t="s">
        <v>74</v>
      </c>
      <c r="E89" s="46" t="s">
        <v>75</v>
      </c>
      <c r="F89" s="46" t="s">
        <v>122</v>
      </c>
      <c r="G89" s="6">
        <v>500000</v>
      </c>
      <c r="H89" s="47" t="s">
        <v>123</v>
      </c>
      <c r="I89" s="6" t="s">
        <v>237</v>
      </c>
      <c r="J89" s="47" t="s">
        <v>111</v>
      </c>
      <c r="K89" s="46" t="s">
        <v>104</v>
      </c>
      <c r="L89" s="46" t="s">
        <v>125</v>
      </c>
      <c r="M89" s="46" t="s">
        <v>83</v>
      </c>
      <c r="N89" s="46" t="s">
        <v>97</v>
      </c>
      <c r="O89" s="47" t="s">
        <v>85</v>
      </c>
      <c r="P89" s="46" t="s">
        <v>560</v>
      </c>
      <c r="Q89" s="3" t="s">
        <v>561</v>
      </c>
      <c r="R89" s="3" t="s">
        <v>562</v>
      </c>
      <c r="S89" s="3"/>
      <c r="T89" s="7"/>
    </row>
    <row r="90" spans="1:22" x14ac:dyDescent="0.35">
      <c r="A90" s="46" t="s">
        <v>57</v>
      </c>
      <c r="B90" s="46" t="s">
        <v>563</v>
      </c>
      <c r="C90" s="46" t="s">
        <v>59</v>
      </c>
      <c r="D90" s="46" t="s">
        <v>74</v>
      </c>
      <c r="E90" s="46" t="s">
        <v>75</v>
      </c>
      <c r="F90" s="46" t="s">
        <v>179</v>
      </c>
      <c r="G90" s="6">
        <v>215000</v>
      </c>
      <c r="H90" s="47" t="s">
        <v>117</v>
      </c>
      <c r="I90" s="6" t="s">
        <v>237</v>
      </c>
      <c r="J90" s="47" t="s">
        <v>66</v>
      </c>
      <c r="K90" s="46" t="s">
        <v>67</v>
      </c>
      <c r="L90" s="46" t="s">
        <v>132</v>
      </c>
      <c r="M90" s="46" t="s">
        <v>83</v>
      </c>
      <c r="N90" s="46" t="s">
        <v>70</v>
      </c>
      <c r="O90" s="46" t="s">
        <v>71</v>
      </c>
      <c r="P90" s="46" t="s">
        <v>564</v>
      </c>
      <c r="Q90" s="3" t="s">
        <v>565</v>
      </c>
      <c r="R90" s="3" t="s">
        <v>566</v>
      </c>
      <c r="S90" s="3"/>
    </row>
    <row r="91" spans="1:22" x14ac:dyDescent="0.35">
      <c r="A91" s="59" t="s">
        <v>57</v>
      </c>
      <c r="B91" s="59" t="s">
        <v>567</v>
      </c>
      <c r="C91" s="46" t="s">
        <v>59</v>
      </c>
      <c r="D91" s="46" t="s">
        <v>99</v>
      </c>
      <c r="E91" s="46" t="s">
        <v>75</v>
      </c>
      <c r="F91" s="59" t="s">
        <v>179</v>
      </c>
      <c r="G91" s="6">
        <v>215000</v>
      </c>
      <c r="H91" s="47" t="s">
        <v>64</v>
      </c>
      <c r="I91" s="10" t="s">
        <v>568</v>
      </c>
      <c r="J91" s="47" t="s">
        <v>66</v>
      </c>
      <c r="K91" s="46" t="s">
        <v>67</v>
      </c>
      <c r="L91" s="46" t="s">
        <v>132</v>
      </c>
      <c r="M91" s="46" t="s">
        <v>83</v>
      </c>
      <c r="N91" s="46" t="s">
        <v>106</v>
      </c>
      <c r="O91" s="46" t="s">
        <v>71</v>
      </c>
      <c r="P91" s="46" t="s">
        <v>569</v>
      </c>
      <c r="Q91" s="3" t="s">
        <v>565</v>
      </c>
    </row>
    <row r="92" spans="1:22" x14ac:dyDescent="0.35">
      <c r="A92" s="59" t="s">
        <v>57</v>
      </c>
      <c r="B92" s="59" t="s">
        <v>563</v>
      </c>
      <c r="C92" s="46" t="s">
        <v>59</v>
      </c>
      <c r="D92" s="46" t="s">
        <v>74</v>
      </c>
      <c r="E92" s="46" t="s">
        <v>75</v>
      </c>
      <c r="F92" s="59" t="s">
        <v>160</v>
      </c>
      <c r="G92" s="6">
        <v>215000</v>
      </c>
      <c r="H92" s="47" t="s">
        <v>64</v>
      </c>
      <c r="I92" s="68" t="s">
        <v>568</v>
      </c>
      <c r="J92" s="47" t="s">
        <v>66</v>
      </c>
      <c r="K92" s="46" t="s">
        <v>67</v>
      </c>
      <c r="L92" s="46" t="s">
        <v>132</v>
      </c>
      <c r="M92" s="46" t="s">
        <v>83</v>
      </c>
      <c r="N92" s="46" t="s">
        <v>106</v>
      </c>
      <c r="O92" s="46" t="s">
        <v>71</v>
      </c>
      <c r="P92" s="46" t="s">
        <v>570</v>
      </c>
      <c r="Q92" s="3" t="s">
        <v>571</v>
      </c>
      <c r="R92" s="3" t="s">
        <v>566</v>
      </c>
      <c r="S92" s="3" t="s">
        <v>572</v>
      </c>
    </row>
    <row r="93" spans="1:22" x14ac:dyDescent="0.35">
      <c r="A93" s="59" t="s">
        <v>57</v>
      </c>
      <c r="B93" s="59" t="s">
        <v>573</v>
      </c>
      <c r="C93" s="46" t="s">
        <v>59</v>
      </c>
      <c r="D93" s="46" t="s">
        <v>74</v>
      </c>
      <c r="E93" s="46" t="s">
        <v>75</v>
      </c>
      <c r="F93" s="59" t="s">
        <v>122</v>
      </c>
      <c r="G93" s="11">
        <v>200000</v>
      </c>
      <c r="H93" s="47" t="s">
        <v>64</v>
      </c>
      <c r="I93" s="49" t="s">
        <v>574</v>
      </c>
      <c r="J93" s="47" t="s">
        <v>66</v>
      </c>
      <c r="K93" s="46" t="s">
        <v>67</v>
      </c>
      <c r="L93" s="46" t="s">
        <v>132</v>
      </c>
      <c r="M93" s="46" t="s">
        <v>83</v>
      </c>
      <c r="N93" s="46" t="s">
        <v>70</v>
      </c>
      <c r="O93" s="46" t="s">
        <v>71</v>
      </c>
      <c r="P93" s="46" t="s">
        <v>575</v>
      </c>
      <c r="Q93" s="3" t="s">
        <v>576</v>
      </c>
      <c r="R93" s="3" t="s">
        <v>577</v>
      </c>
      <c r="S93" s="3" t="s">
        <v>578</v>
      </c>
    </row>
    <row r="94" spans="1:22" x14ac:dyDescent="0.35">
      <c r="A94" s="46" t="s">
        <v>57</v>
      </c>
      <c r="B94" s="46" t="s">
        <v>579</v>
      </c>
      <c r="C94" s="46" t="s">
        <v>59</v>
      </c>
      <c r="D94" s="46" t="s">
        <v>88</v>
      </c>
      <c r="E94" s="46" t="s">
        <v>100</v>
      </c>
      <c r="F94" s="46" t="s">
        <v>178</v>
      </c>
      <c r="G94" s="6">
        <v>220000</v>
      </c>
      <c r="H94" s="47" t="s">
        <v>64</v>
      </c>
      <c r="I94" s="6" t="s">
        <v>65</v>
      </c>
      <c r="J94" s="47" t="s">
        <v>80</v>
      </c>
      <c r="K94" s="46" t="s">
        <v>95</v>
      </c>
      <c r="L94" s="46" t="s">
        <v>118</v>
      </c>
      <c r="M94" s="46" t="s">
        <v>69</v>
      </c>
      <c r="N94" s="46" t="s">
        <v>70</v>
      </c>
      <c r="O94" s="46" t="s">
        <v>71</v>
      </c>
      <c r="P94" s="46" t="s">
        <v>580</v>
      </c>
      <c r="Q94" s="3" t="s">
        <v>581</v>
      </c>
      <c r="R94" s="3" t="s">
        <v>582</v>
      </c>
      <c r="S94" s="3" t="s">
        <v>581</v>
      </c>
    </row>
    <row r="95" spans="1:22" x14ac:dyDescent="0.35">
      <c r="A95" s="46" t="s">
        <v>57</v>
      </c>
      <c r="B95" s="51" t="s">
        <v>583</v>
      </c>
      <c r="C95" s="46" t="s">
        <v>59</v>
      </c>
      <c r="D95" s="46" t="s">
        <v>107</v>
      </c>
      <c r="E95" s="46" t="s">
        <v>89</v>
      </c>
      <c r="F95" s="46" t="s">
        <v>109</v>
      </c>
      <c r="G95" s="40">
        <v>-2.8899999999999999E-2</v>
      </c>
      <c r="H95" s="48" t="s">
        <v>64</v>
      </c>
      <c r="I95" s="10" t="s">
        <v>65</v>
      </c>
      <c r="J95" s="47" t="s">
        <v>111</v>
      </c>
      <c r="K95" s="46" t="s">
        <v>67</v>
      </c>
      <c r="L95" s="46" t="s">
        <v>132</v>
      </c>
      <c r="M95" s="46" t="s">
        <v>83</v>
      </c>
      <c r="N95" s="46" t="s">
        <v>70</v>
      </c>
      <c r="O95" s="46" t="s">
        <v>71</v>
      </c>
      <c r="P95" s="46" t="s">
        <v>584</v>
      </c>
      <c r="Q95" s="7" t="s">
        <v>585</v>
      </c>
      <c r="R95" s="7" t="s">
        <v>586</v>
      </c>
      <c r="S95" s="3" t="s">
        <v>587</v>
      </c>
      <c r="T95" s="7"/>
    </row>
    <row r="96" spans="1:22" x14ac:dyDescent="0.35">
      <c r="A96" s="46" t="s">
        <v>72</v>
      </c>
      <c r="B96" s="46" t="s">
        <v>588</v>
      </c>
      <c r="C96" s="46" t="s">
        <v>59</v>
      </c>
      <c r="D96" s="54" t="s">
        <v>107</v>
      </c>
      <c r="E96" s="54" t="s">
        <v>108</v>
      </c>
      <c r="F96" s="46" t="s">
        <v>197</v>
      </c>
      <c r="G96" s="34">
        <v>19000</v>
      </c>
      <c r="H96" s="47" t="s">
        <v>64</v>
      </c>
      <c r="I96" s="36">
        <v>0.5</v>
      </c>
      <c r="J96" s="54" t="s">
        <v>111</v>
      </c>
      <c r="K96" s="54" t="s">
        <v>67</v>
      </c>
      <c r="L96" s="54" t="s">
        <v>132</v>
      </c>
      <c r="M96" s="54" t="s">
        <v>83</v>
      </c>
      <c r="N96" s="55" t="s">
        <v>106</v>
      </c>
      <c r="O96" s="46" t="s">
        <v>71</v>
      </c>
      <c r="P96" s="46"/>
      <c r="Q96" s="3" t="s">
        <v>589</v>
      </c>
      <c r="R96" s="3" t="s">
        <v>590</v>
      </c>
      <c r="S96" s="3" t="s">
        <v>591</v>
      </c>
      <c r="T96" s="14"/>
      <c r="U96" s="14"/>
      <c r="V96" s="14"/>
    </row>
    <row r="97" spans="1:20" x14ac:dyDescent="0.35">
      <c r="A97" s="46" t="s">
        <v>57</v>
      </c>
      <c r="B97" s="46" t="s">
        <v>592</v>
      </c>
      <c r="C97" s="46" t="s">
        <v>59</v>
      </c>
      <c r="D97" s="46" t="s">
        <v>74</v>
      </c>
      <c r="E97" s="46" t="s">
        <v>89</v>
      </c>
      <c r="F97" s="46" t="s">
        <v>190</v>
      </c>
      <c r="G97" s="6">
        <v>2500</v>
      </c>
      <c r="H97" s="47" t="s">
        <v>64</v>
      </c>
      <c r="I97" s="10" t="s">
        <v>237</v>
      </c>
      <c r="J97" s="47" t="s">
        <v>111</v>
      </c>
      <c r="K97" s="46" t="s">
        <v>67</v>
      </c>
      <c r="L97" s="46" t="s">
        <v>132</v>
      </c>
      <c r="M97" s="46" t="s">
        <v>83</v>
      </c>
      <c r="N97" s="46" t="s">
        <v>144</v>
      </c>
      <c r="O97" s="46" t="s">
        <v>71</v>
      </c>
      <c r="P97" s="46"/>
      <c r="Q97" s="7" t="s">
        <v>593</v>
      </c>
      <c r="R97" s="7" t="s">
        <v>594</v>
      </c>
      <c r="S97" s="15" t="s">
        <v>595</v>
      </c>
    </row>
    <row r="98" spans="1:20" x14ac:dyDescent="0.35">
      <c r="A98" s="46" t="s">
        <v>57</v>
      </c>
      <c r="B98" s="46" t="s">
        <v>596</v>
      </c>
      <c r="C98" s="46" t="s">
        <v>59</v>
      </c>
      <c r="D98" s="46" t="s">
        <v>74</v>
      </c>
      <c r="E98" s="46" t="s">
        <v>89</v>
      </c>
      <c r="F98" s="46" t="s">
        <v>151</v>
      </c>
      <c r="G98" s="6">
        <v>100000</v>
      </c>
      <c r="H98" s="47" t="s">
        <v>64</v>
      </c>
      <c r="I98" s="10" t="s">
        <v>237</v>
      </c>
      <c r="J98" s="47" t="s">
        <v>66</v>
      </c>
      <c r="K98" s="46" t="s">
        <v>67</v>
      </c>
      <c r="L98" s="46" t="s">
        <v>132</v>
      </c>
      <c r="M98" s="46" t="s">
        <v>83</v>
      </c>
      <c r="N98" s="46" t="s">
        <v>70</v>
      </c>
      <c r="O98" s="46" t="s">
        <v>71</v>
      </c>
      <c r="P98" s="46" t="s">
        <v>597</v>
      </c>
      <c r="Q98" s="3" t="s">
        <v>598</v>
      </c>
      <c r="S98" s="7"/>
      <c r="T98" s="7"/>
    </row>
    <row r="99" spans="1:20" x14ac:dyDescent="0.35">
      <c r="A99" s="46" t="s">
        <v>57</v>
      </c>
      <c r="B99" s="46" t="s">
        <v>599</v>
      </c>
      <c r="C99" s="46" t="s">
        <v>59</v>
      </c>
      <c r="D99" s="46" t="s">
        <v>107</v>
      </c>
      <c r="E99" s="46" t="s">
        <v>89</v>
      </c>
      <c r="F99" s="46" t="s">
        <v>129</v>
      </c>
      <c r="G99" s="11">
        <v>8000</v>
      </c>
      <c r="H99" s="47" t="s">
        <v>64</v>
      </c>
      <c r="I99" s="6" t="s">
        <v>237</v>
      </c>
      <c r="J99" s="47" t="s">
        <v>111</v>
      </c>
      <c r="K99" s="46" t="s">
        <v>67</v>
      </c>
      <c r="L99" s="46" t="s">
        <v>132</v>
      </c>
      <c r="M99" s="46" t="s">
        <v>83</v>
      </c>
      <c r="N99" s="46" t="s">
        <v>144</v>
      </c>
      <c r="O99" s="46" t="s">
        <v>71</v>
      </c>
      <c r="P99" s="46" t="s">
        <v>600</v>
      </c>
      <c r="Q99" s="3" t="s">
        <v>601</v>
      </c>
      <c r="R99" s="3" t="s">
        <v>602</v>
      </c>
      <c r="S99" s="7"/>
      <c r="T99" s="7"/>
    </row>
    <row r="100" spans="1:20" x14ac:dyDescent="0.35">
      <c r="A100" s="46" t="s">
        <v>57</v>
      </c>
      <c r="B100" s="46" t="s">
        <v>599</v>
      </c>
      <c r="C100" s="46" t="s">
        <v>59</v>
      </c>
      <c r="D100" s="46" t="s">
        <v>107</v>
      </c>
      <c r="E100" s="46" t="s">
        <v>61</v>
      </c>
      <c r="F100" s="46" t="s">
        <v>61</v>
      </c>
      <c r="G100" s="6">
        <v>7500</v>
      </c>
      <c r="H100" s="47" t="s">
        <v>64</v>
      </c>
      <c r="I100" s="6" t="s">
        <v>237</v>
      </c>
      <c r="J100" s="47" t="s">
        <v>111</v>
      </c>
      <c r="K100" s="46" t="s">
        <v>67</v>
      </c>
      <c r="L100" s="46" t="s">
        <v>132</v>
      </c>
      <c r="M100" s="46" t="s">
        <v>83</v>
      </c>
      <c r="N100" s="46" t="s">
        <v>70</v>
      </c>
      <c r="O100" s="46" t="s">
        <v>71</v>
      </c>
      <c r="P100" s="46" t="s">
        <v>600</v>
      </c>
      <c r="Q100" s="3" t="s">
        <v>603</v>
      </c>
      <c r="R100" s="7" t="s">
        <v>604</v>
      </c>
    </row>
    <row r="101" spans="1:20" x14ac:dyDescent="0.35">
      <c r="A101" s="46" t="s">
        <v>86</v>
      </c>
      <c r="B101" s="46" t="s">
        <v>605</v>
      </c>
      <c r="C101" s="46" t="s">
        <v>87</v>
      </c>
      <c r="D101" s="46" t="s">
        <v>150</v>
      </c>
      <c r="E101" s="46" t="s">
        <v>89</v>
      </c>
      <c r="F101" s="46" t="s">
        <v>179</v>
      </c>
      <c r="G101" s="6" t="s">
        <v>65</v>
      </c>
      <c r="H101" s="46" t="s">
        <v>65</v>
      </c>
      <c r="I101" t="s">
        <v>65</v>
      </c>
      <c r="J101" s="47" t="s">
        <v>111</v>
      </c>
      <c r="K101" s="46" t="s">
        <v>67</v>
      </c>
      <c r="L101" s="46" t="s">
        <v>132</v>
      </c>
      <c r="M101" s="46" t="s">
        <v>83</v>
      </c>
      <c r="N101" s="46" t="s">
        <v>126</v>
      </c>
      <c r="O101" s="46" t="s">
        <v>71</v>
      </c>
      <c r="P101" s="46" t="s">
        <v>606</v>
      </c>
      <c r="Q101" s="3" t="s">
        <v>607</v>
      </c>
      <c r="R101" s="3" t="s">
        <v>292</v>
      </c>
      <c r="S101" s="3"/>
    </row>
    <row r="102" spans="1:20" x14ac:dyDescent="0.35">
      <c r="A102" s="59" t="s">
        <v>86</v>
      </c>
      <c r="B102" s="59" t="s">
        <v>608</v>
      </c>
      <c r="C102" s="46" t="s">
        <v>87</v>
      </c>
      <c r="D102" s="46" t="s">
        <v>145</v>
      </c>
      <c r="E102" s="46" t="s">
        <v>75</v>
      </c>
      <c r="F102" s="59" t="s">
        <v>176</v>
      </c>
      <c r="G102" s="11">
        <v>100000</v>
      </c>
      <c r="H102" s="47" t="s">
        <v>130</v>
      </c>
      <c r="I102" s="68" t="s">
        <v>568</v>
      </c>
      <c r="J102" s="47" t="s">
        <v>111</v>
      </c>
      <c r="K102" s="46" t="s">
        <v>67</v>
      </c>
      <c r="L102" s="46" t="s">
        <v>132</v>
      </c>
      <c r="M102" s="46" t="s">
        <v>83</v>
      </c>
      <c r="N102" s="46" t="s">
        <v>97</v>
      </c>
      <c r="O102" s="46" t="s">
        <v>71</v>
      </c>
      <c r="P102" s="46" t="s">
        <v>609</v>
      </c>
      <c r="Q102" s="3" t="s">
        <v>610</v>
      </c>
    </row>
    <row r="103" spans="1:20" x14ac:dyDescent="0.35">
      <c r="A103" s="46" t="s">
        <v>86</v>
      </c>
      <c r="B103" s="46" t="s">
        <v>611</v>
      </c>
      <c r="C103" s="46" t="s">
        <v>59</v>
      </c>
      <c r="D103" s="46" t="s">
        <v>99</v>
      </c>
      <c r="E103" s="46" t="s">
        <v>75</v>
      </c>
      <c r="F103" s="46" t="s">
        <v>183</v>
      </c>
      <c r="G103" s="6">
        <v>75000</v>
      </c>
      <c r="H103" s="47" t="s">
        <v>117</v>
      </c>
      <c r="I103" s="6" t="s">
        <v>237</v>
      </c>
      <c r="J103" s="47" t="s">
        <v>103</v>
      </c>
      <c r="K103" s="46" t="s">
        <v>67</v>
      </c>
      <c r="L103" s="46" t="s">
        <v>132</v>
      </c>
      <c r="M103" s="46" t="s">
        <v>83</v>
      </c>
      <c r="N103" s="46" t="s">
        <v>97</v>
      </c>
      <c r="O103" s="46" t="s">
        <v>208</v>
      </c>
      <c r="P103" s="46" t="s">
        <v>612</v>
      </c>
      <c r="Q103" s="3" t="s">
        <v>613</v>
      </c>
      <c r="R103" s="3" t="s">
        <v>614</v>
      </c>
      <c r="S103" s="3" t="s">
        <v>615</v>
      </c>
      <c r="T103" s="7"/>
    </row>
    <row r="104" spans="1:20" x14ac:dyDescent="0.35">
      <c r="A104" s="46" t="s">
        <v>57</v>
      </c>
      <c r="B104" s="46" t="s">
        <v>616</v>
      </c>
      <c r="C104" s="46" t="s">
        <v>59</v>
      </c>
      <c r="D104" s="46" t="s">
        <v>88</v>
      </c>
      <c r="E104" s="46" t="s">
        <v>89</v>
      </c>
      <c r="F104" s="46" t="s">
        <v>176</v>
      </c>
      <c r="G104" s="6">
        <v>175000</v>
      </c>
      <c r="H104" s="47" t="s">
        <v>64</v>
      </c>
      <c r="I104" s="6" t="s">
        <v>237</v>
      </c>
      <c r="J104" s="47" t="s">
        <v>80</v>
      </c>
      <c r="K104" s="46" t="s">
        <v>104</v>
      </c>
      <c r="L104" s="46" t="s">
        <v>118</v>
      </c>
      <c r="M104" s="46" t="s">
        <v>69</v>
      </c>
      <c r="N104" s="46" t="s">
        <v>70</v>
      </c>
      <c r="O104" s="46" t="s">
        <v>71</v>
      </c>
      <c r="P104" s="46" t="s">
        <v>617</v>
      </c>
      <c r="Q104" s="3" t="s">
        <v>618</v>
      </c>
      <c r="R104" s="3" t="s">
        <v>619</v>
      </c>
      <c r="S104" s="3" t="s">
        <v>620</v>
      </c>
    </row>
    <row r="105" spans="1:20" x14ac:dyDescent="0.35">
      <c r="A105" s="46" t="s">
        <v>86</v>
      </c>
      <c r="B105" s="46" t="s">
        <v>621</v>
      </c>
      <c r="C105" s="46" t="s">
        <v>59</v>
      </c>
      <c r="D105" s="46" t="s">
        <v>74</v>
      </c>
      <c r="E105" s="46" t="s">
        <v>89</v>
      </c>
      <c r="F105" s="46" t="s">
        <v>178</v>
      </c>
      <c r="G105" s="6">
        <v>7500</v>
      </c>
      <c r="H105" s="47" t="s">
        <v>64</v>
      </c>
      <c r="I105" s="6" t="s">
        <v>65</v>
      </c>
      <c r="J105" s="47" t="s">
        <v>94</v>
      </c>
      <c r="K105" s="46" t="s">
        <v>95</v>
      </c>
      <c r="L105" s="46" t="s">
        <v>118</v>
      </c>
      <c r="M105" s="46" t="s">
        <v>83</v>
      </c>
      <c r="N105" s="46" t="s">
        <v>70</v>
      </c>
      <c r="O105" s="46" t="s">
        <v>208</v>
      </c>
      <c r="P105" s="46" t="s">
        <v>622</v>
      </c>
      <c r="Q105" s="3" t="s">
        <v>623</v>
      </c>
      <c r="R105" s="3" t="s">
        <v>624</v>
      </c>
      <c r="S105" s="3"/>
    </row>
    <row r="106" spans="1:20" x14ac:dyDescent="0.35">
      <c r="A106" s="46" t="s">
        <v>57</v>
      </c>
      <c r="B106" s="46" t="s">
        <v>625</v>
      </c>
      <c r="C106" s="46" t="s">
        <v>59</v>
      </c>
      <c r="D106" s="46" t="s">
        <v>74</v>
      </c>
      <c r="E106" s="46" t="s">
        <v>75</v>
      </c>
      <c r="F106" s="46" t="s">
        <v>122</v>
      </c>
      <c r="G106" s="6">
        <v>42000</v>
      </c>
      <c r="H106" s="47" t="s">
        <v>92</v>
      </c>
      <c r="I106" s="30">
        <v>0.5</v>
      </c>
      <c r="J106" s="47" t="s">
        <v>103</v>
      </c>
      <c r="K106" s="46" t="s">
        <v>67</v>
      </c>
      <c r="L106" s="46" t="s">
        <v>132</v>
      </c>
      <c r="M106" s="46" t="s">
        <v>83</v>
      </c>
      <c r="N106" s="46" t="s">
        <v>97</v>
      </c>
      <c r="O106" s="46" t="s">
        <v>71</v>
      </c>
      <c r="P106" s="46" t="s">
        <v>626</v>
      </c>
      <c r="Q106" s="7" t="s">
        <v>627</v>
      </c>
      <c r="R106" s="3" t="s">
        <v>628</v>
      </c>
      <c r="S106" s="3" t="s">
        <v>629</v>
      </c>
      <c r="T106" s="3" t="s">
        <v>630</v>
      </c>
    </row>
    <row r="107" spans="1:20" x14ac:dyDescent="0.35">
      <c r="A107" s="46" t="s">
        <v>86</v>
      </c>
      <c r="B107" s="46" t="s">
        <v>631</v>
      </c>
      <c r="C107" s="46" t="s">
        <v>59</v>
      </c>
      <c r="D107" s="46" t="s">
        <v>60</v>
      </c>
      <c r="E107" s="46" t="s">
        <v>89</v>
      </c>
      <c r="F107" s="46" t="s">
        <v>189</v>
      </c>
      <c r="G107" s="6">
        <v>200000</v>
      </c>
      <c r="H107" s="47" t="s">
        <v>64</v>
      </c>
      <c r="I107" s="10" t="s">
        <v>237</v>
      </c>
      <c r="J107" s="47" t="s">
        <v>66</v>
      </c>
      <c r="K107" s="47" t="s">
        <v>67</v>
      </c>
      <c r="L107" s="46" t="s">
        <v>132</v>
      </c>
      <c r="M107" s="46" t="s">
        <v>69</v>
      </c>
      <c r="N107" s="46" t="s">
        <v>144</v>
      </c>
      <c r="O107" s="46" t="s">
        <v>208</v>
      </c>
      <c r="P107" s="46" t="s">
        <v>539</v>
      </c>
      <c r="Q107" s="7" t="s">
        <v>632</v>
      </c>
      <c r="R107" s="3" t="s">
        <v>633</v>
      </c>
      <c r="S107" s="3" t="s">
        <v>634</v>
      </c>
      <c r="T107" s="7" t="s">
        <v>635</v>
      </c>
    </row>
    <row r="108" spans="1:20" x14ac:dyDescent="0.35">
      <c r="A108" s="46" t="s">
        <v>57</v>
      </c>
      <c r="B108" s="46" t="s">
        <v>636</v>
      </c>
      <c r="C108" s="46" t="s">
        <v>59</v>
      </c>
      <c r="D108" s="46" t="s">
        <v>74</v>
      </c>
      <c r="E108" s="46" t="s">
        <v>75</v>
      </c>
      <c r="F108" s="46" t="s">
        <v>122</v>
      </c>
      <c r="G108" s="6">
        <v>33000</v>
      </c>
      <c r="H108" s="46" t="s">
        <v>117</v>
      </c>
      <c r="I108" s="6" t="s">
        <v>237</v>
      </c>
      <c r="J108" s="47" t="s">
        <v>111</v>
      </c>
      <c r="K108" s="46" t="s">
        <v>67</v>
      </c>
      <c r="L108" s="46" t="s">
        <v>132</v>
      </c>
      <c r="M108" s="47" t="s">
        <v>83</v>
      </c>
      <c r="N108" s="46" t="s">
        <v>84</v>
      </c>
      <c r="O108" s="46" t="s">
        <v>71</v>
      </c>
      <c r="P108" s="46" t="s">
        <v>637</v>
      </c>
      <c r="Q108" s="3" t="s">
        <v>638</v>
      </c>
      <c r="R108" s="7" t="s">
        <v>639</v>
      </c>
      <c r="S108" s="7"/>
      <c r="T108" s="7"/>
    </row>
    <row r="109" spans="1:20" x14ac:dyDescent="0.35">
      <c r="A109" s="59" t="s">
        <v>57</v>
      </c>
      <c r="B109" s="59" t="s">
        <v>640</v>
      </c>
      <c r="C109" s="46" t="s">
        <v>59</v>
      </c>
      <c r="D109" s="46" t="s">
        <v>74</v>
      </c>
      <c r="E109" s="46" t="s">
        <v>75</v>
      </c>
      <c r="F109" s="59" t="s">
        <v>166</v>
      </c>
      <c r="G109" s="6">
        <v>30000</v>
      </c>
      <c r="H109" s="47" t="s">
        <v>130</v>
      </c>
      <c r="I109" s="10">
        <v>0.5</v>
      </c>
      <c r="J109" s="47" t="s">
        <v>111</v>
      </c>
      <c r="K109" s="46" t="s">
        <v>67</v>
      </c>
      <c r="L109" s="46" t="s">
        <v>132</v>
      </c>
      <c r="M109" s="46" t="s">
        <v>83</v>
      </c>
      <c r="N109" s="46" t="s">
        <v>97</v>
      </c>
      <c r="O109" s="46" t="s">
        <v>71</v>
      </c>
      <c r="P109" s="46" t="s">
        <v>641</v>
      </c>
      <c r="Q109" t="s">
        <v>642</v>
      </c>
      <c r="R109" s="7"/>
    </row>
    <row r="110" spans="1:20" x14ac:dyDescent="0.35">
      <c r="A110" s="59" t="s">
        <v>57</v>
      </c>
      <c r="B110" s="59" t="s">
        <v>643</v>
      </c>
      <c r="C110" s="46" t="s">
        <v>59</v>
      </c>
      <c r="D110" s="46" t="s">
        <v>74</v>
      </c>
      <c r="E110" s="46" t="s">
        <v>75</v>
      </c>
      <c r="F110" s="59" t="s">
        <v>166</v>
      </c>
      <c r="G110" s="6">
        <v>30000</v>
      </c>
      <c r="H110" s="47" t="s">
        <v>130</v>
      </c>
      <c r="I110" s="10">
        <v>0.5</v>
      </c>
      <c r="J110" s="47" t="s">
        <v>111</v>
      </c>
      <c r="K110" s="46" t="s">
        <v>67</v>
      </c>
      <c r="L110" s="46" t="s">
        <v>132</v>
      </c>
      <c r="M110" s="46" t="s">
        <v>83</v>
      </c>
      <c r="N110" s="46" t="s">
        <v>97</v>
      </c>
      <c r="O110" s="46" t="s">
        <v>71</v>
      </c>
      <c r="P110" s="46" t="s">
        <v>644</v>
      </c>
      <c r="Q110" t="s">
        <v>645</v>
      </c>
      <c r="R110" s="7"/>
    </row>
    <row r="111" spans="1:20" x14ac:dyDescent="0.35">
      <c r="A111" s="46" t="s">
        <v>86</v>
      </c>
      <c r="B111" s="46" t="s">
        <v>646</v>
      </c>
      <c r="C111" s="46" t="s">
        <v>59</v>
      </c>
      <c r="D111" s="46" t="s">
        <v>60</v>
      </c>
      <c r="E111" s="46" t="s">
        <v>100</v>
      </c>
      <c r="F111" s="46" t="s">
        <v>116</v>
      </c>
      <c r="G111" s="39">
        <v>375000</v>
      </c>
      <c r="H111" s="46" t="s">
        <v>64</v>
      </c>
      <c r="I111" s="9" t="s">
        <v>237</v>
      </c>
      <c r="J111" s="46" t="s">
        <v>80</v>
      </c>
      <c r="K111" s="46" t="s">
        <v>95</v>
      </c>
      <c r="L111" s="46" t="s">
        <v>68</v>
      </c>
      <c r="M111" s="46" t="s">
        <v>69</v>
      </c>
      <c r="N111" s="46" t="s">
        <v>106</v>
      </c>
      <c r="O111" s="46" t="s">
        <v>208</v>
      </c>
      <c r="P111" s="46" t="s">
        <v>647</v>
      </c>
      <c r="Q111" s="3" t="s">
        <v>648</v>
      </c>
      <c r="R111" s="7" t="s">
        <v>407</v>
      </c>
    </row>
    <row r="112" spans="1:20" x14ac:dyDescent="0.35">
      <c r="A112" s="59" t="s">
        <v>57</v>
      </c>
      <c r="B112" s="59" t="s">
        <v>649</v>
      </c>
      <c r="C112" s="46" t="s">
        <v>59</v>
      </c>
      <c r="D112" s="46" t="s">
        <v>74</v>
      </c>
      <c r="E112" s="46" t="s">
        <v>75</v>
      </c>
      <c r="F112" s="59" t="s">
        <v>166</v>
      </c>
      <c r="G112" s="6">
        <v>30000</v>
      </c>
      <c r="H112" s="47" t="s">
        <v>130</v>
      </c>
      <c r="I112" s="10">
        <v>0.5</v>
      </c>
      <c r="J112" s="47" t="s">
        <v>111</v>
      </c>
      <c r="K112" s="46" t="s">
        <v>67</v>
      </c>
      <c r="L112" s="46" t="s">
        <v>132</v>
      </c>
      <c r="M112" s="46" t="s">
        <v>83</v>
      </c>
      <c r="N112" s="46" t="s">
        <v>97</v>
      </c>
      <c r="O112" s="46" t="s">
        <v>71</v>
      </c>
      <c r="P112" s="46" t="s">
        <v>644</v>
      </c>
      <c r="Q112" s="3" t="s">
        <v>650</v>
      </c>
    </row>
    <row r="113" spans="1:21" x14ac:dyDescent="0.35">
      <c r="A113" s="46" t="s">
        <v>57</v>
      </c>
      <c r="B113" s="46" t="s">
        <v>651</v>
      </c>
      <c r="C113" s="46" t="s">
        <v>59</v>
      </c>
      <c r="D113" s="46" t="s">
        <v>74</v>
      </c>
      <c r="E113" s="46" t="s">
        <v>75</v>
      </c>
      <c r="F113" s="46" t="s">
        <v>154</v>
      </c>
      <c r="G113" s="6">
        <v>27000</v>
      </c>
      <c r="H113" s="47" t="s">
        <v>117</v>
      </c>
      <c r="I113" s="10" t="s">
        <v>237</v>
      </c>
      <c r="J113" s="47" t="s">
        <v>111</v>
      </c>
      <c r="K113" s="46" t="s">
        <v>67</v>
      </c>
      <c r="L113" s="46" t="s">
        <v>132</v>
      </c>
      <c r="M113" s="46" t="s">
        <v>83</v>
      </c>
      <c r="N113" s="46" t="s">
        <v>84</v>
      </c>
      <c r="O113" s="46" t="s">
        <v>71</v>
      </c>
      <c r="P113" s="46" t="s">
        <v>652</v>
      </c>
      <c r="Q113" s="7" t="s">
        <v>653</v>
      </c>
      <c r="R113" s="7"/>
      <c r="S113" s="7"/>
      <c r="T113" s="7"/>
    </row>
    <row r="114" spans="1:21" x14ac:dyDescent="0.35">
      <c r="A114" s="46" t="s">
        <v>57</v>
      </c>
      <c r="B114" s="46" t="s">
        <v>449</v>
      </c>
      <c r="C114" s="46" t="s">
        <v>59</v>
      </c>
      <c r="D114" s="46" t="s">
        <v>74</v>
      </c>
      <c r="E114" s="46" t="s">
        <v>75</v>
      </c>
      <c r="F114" s="46" t="s">
        <v>164</v>
      </c>
      <c r="G114" s="6">
        <v>25000</v>
      </c>
      <c r="H114" s="47" t="s">
        <v>117</v>
      </c>
      <c r="I114" s="10" t="s">
        <v>65</v>
      </c>
      <c r="J114" s="47" t="s">
        <v>103</v>
      </c>
      <c r="K114" s="47" t="s">
        <v>67</v>
      </c>
      <c r="L114" s="46" t="s">
        <v>132</v>
      </c>
      <c r="M114" s="46" t="s">
        <v>83</v>
      </c>
      <c r="N114" s="46" t="s">
        <v>97</v>
      </c>
      <c r="O114" s="46" t="s">
        <v>71</v>
      </c>
      <c r="P114" s="46" t="s">
        <v>450</v>
      </c>
      <c r="Q114" s="7" t="s">
        <v>451</v>
      </c>
      <c r="R114" s="7" t="s">
        <v>654</v>
      </c>
      <c r="S114" s="7"/>
      <c r="T114" s="7"/>
    </row>
    <row r="115" spans="1:21" x14ac:dyDescent="0.35">
      <c r="A115" s="46" t="s">
        <v>72</v>
      </c>
      <c r="B115" s="46" t="s">
        <v>655</v>
      </c>
      <c r="C115" s="46" t="s">
        <v>59</v>
      </c>
      <c r="D115" s="46" t="s">
        <v>60</v>
      </c>
      <c r="E115" s="46" t="s">
        <v>61</v>
      </c>
      <c r="F115" s="46" t="s">
        <v>159</v>
      </c>
      <c r="G115" s="6">
        <v>480000</v>
      </c>
      <c r="H115" s="47" t="s">
        <v>117</v>
      </c>
      <c r="I115" s="10" t="s">
        <v>65</v>
      </c>
      <c r="J115" s="47" t="s">
        <v>87</v>
      </c>
      <c r="K115" s="46" t="s">
        <v>95</v>
      </c>
      <c r="L115" s="46" t="s">
        <v>118</v>
      </c>
      <c r="M115" s="46" t="s">
        <v>83</v>
      </c>
      <c r="N115" s="46" t="s">
        <v>97</v>
      </c>
      <c r="O115" s="47" t="s">
        <v>85</v>
      </c>
      <c r="P115" s="46" t="s">
        <v>656</v>
      </c>
      <c r="Q115" s="7" t="s">
        <v>657</v>
      </c>
      <c r="R115" s="3" t="s">
        <v>658</v>
      </c>
      <c r="S115" s="3"/>
      <c r="T115" s="7"/>
    </row>
    <row r="116" spans="1:21" x14ac:dyDescent="0.35">
      <c r="A116" s="46" t="s">
        <v>57</v>
      </c>
      <c r="B116" s="46" t="s">
        <v>659</v>
      </c>
      <c r="C116" s="46" t="s">
        <v>59</v>
      </c>
      <c r="D116" s="46" t="s">
        <v>60</v>
      </c>
      <c r="E116" s="46" t="s">
        <v>89</v>
      </c>
      <c r="F116" s="46" t="s">
        <v>176</v>
      </c>
      <c r="G116" s="6">
        <f>(20*4000)+(5000*8)</f>
        <v>120000</v>
      </c>
      <c r="H116" s="47" t="s">
        <v>123</v>
      </c>
      <c r="I116" s="6" t="s">
        <v>237</v>
      </c>
      <c r="J116" s="47" t="s">
        <v>94</v>
      </c>
      <c r="K116" s="46" t="s">
        <v>104</v>
      </c>
      <c r="L116" s="46" t="s">
        <v>118</v>
      </c>
      <c r="M116" s="46" t="s">
        <v>83</v>
      </c>
      <c r="N116" s="46" t="s">
        <v>106</v>
      </c>
      <c r="O116" s="46" t="s">
        <v>71</v>
      </c>
      <c r="P116" s="46" t="s">
        <v>660</v>
      </c>
      <c r="Q116" s="3" t="s">
        <v>661</v>
      </c>
      <c r="R116" s="3" t="s">
        <v>662</v>
      </c>
      <c r="S116" s="3" t="s">
        <v>620</v>
      </c>
    </row>
    <row r="117" spans="1:21" x14ac:dyDescent="0.35">
      <c r="A117" s="46" t="s">
        <v>86</v>
      </c>
      <c r="B117" s="46" t="s">
        <v>663</v>
      </c>
      <c r="C117" s="46" t="s">
        <v>59</v>
      </c>
      <c r="D117" s="46" t="s">
        <v>60</v>
      </c>
      <c r="E117" s="46" t="s">
        <v>100</v>
      </c>
      <c r="F117" s="46" t="s">
        <v>171</v>
      </c>
      <c r="G117" s="6">
        <v>90000</v>
      </c>
      <c r="H117" s="47" t="s">
        <v>64</v>
      </c>
      <c r="I117" s="30">
        <v>0.5</v>
      </c>
      <c r="J117" s="47" t="s">
        <v>66</v>
      </c>
      <c r="K117" s="46" t="s">
        <v>95</v>
      </c>
      <c r="L117" s="46" t="s">
        <v>96</v>
      </c>
      <c r="M117" s="46" t="s">
        <v>69</v>
      </c>
      <c r="N117" s="46" t="s">
        <v>70</v>
      </c>
      <c r="O117" s="46" t="s">
        <v>208</v>
      </c>
      <c r="P117" s="46" t="s">
        <v>664</v>
      </c>
      <c r="Q117" s="3" t="s">
        <v>665</v>
      </c>
      <c r="R117" s="3" t="s">
        <v>666</v>
      </c>
      <c r="S117" s="3"/>
      <c r="T117" s="3" t="s">
        <v>667</v>
      </c>
      <c r="U117" s="3" t="s">
        <v>668</v>
      </c>
    </row>
    <row r="118" spans="1:21" x14ac:dyDescent="0.35">
      <c r="A118" s="46" t="s">
        <v>57</v>
      </c>
      <c r="B118" s="46" t="s">
        <v>669</v>
      </c>
      <c r="C118" s="46" t="s">
        <v>59</v>
      </c>
      <c r="D118" s="46" t="s">
        <v>107</v>
      </c>
      <c r="E118" s="46" t="s">
        <v>89</v>
      </c>
      <c r="F118" s="46" t="s">
        <v>151</v>
      </c>
      <c r="G118" s="6">
        <v>2500</v>
      </c>
      <c r="H118" s="47" t="s">
        <v>92</v>
      </c>
      <c r="I118" s="10">
        <v>0.9</v>
      </c>
      <c r="J118" s="47" t="s">
        <v>103</v>
      </c>
      <c r="K118" s="46" t="s">
        <v>67</v>
      </c>
      <c r="L118" s="46" t="s">
        <v>132</v>
      </c>
      <c r="M118" s="46" t="s">
        <v>83</v>
      </c>
      <c r="N118" s="46" t="s">
        <v>84</v>
      </c>
      <c r="O118" s="46" t="s">
        <v>71</v>
      </c>
      <c r="P118" s="46"/>
      <c r="Q118" s="7" t="s">
        <v>386</v>
      </c>
      <c r="R118" s="7" t="s">
        <v>670</v>
      </c>
      <c r="S118" s="7"/>
      <c r="T118" s="7"/>
    </row>
    <row r="119" spans="1:21" x14ac:dyDescent="0.35">
      <c r="A119" s="46" t="s">
        <v>72</v>
      </c>
      <c r="B119" s="46" t="s">
        <v>449</v>
      </c>
      <c r="C119" s="46" t="s">
        <v>59</v>
      </c>
      <c r="D119" s="46" t="s">
        <v>99</v>
      </c>
      <c r="E119" s="46" t="s">
        <v>75</v>
      </c>
      <c r="F119" s="46" t="s">
        <v>168</v>
      </c>
      <c r="G119" s="6">
        <v>25000</v>
      </c>
      <c r="H119" s="47" t="s">
        <v>117</v>
      </c>
      <c r="I119" s="6" t="s">
        <v>237</v>
      </c>
      <c r="J119" s="47" t="s">
        <v>103</v>
      </c>
      <c r="K119" s="47" t="s">
        <v>67</v>
      </c>
      <c r="L119" s="46" t="s">
        <v>132</v>
      </c>
      <c r="M119" s="46" t="s">
        <v>83</v>
      </c>
      <c r="N119" s="46" t="s">
        <v>97</v>
      </c>
      <c r="O119" s="46" t="s">
        <v>71</v>
      </c>
      <c r="P119" s="46" t="s">
        <v>450</v>
      </c>
      <c r="Q119" s="7" t="s">
        <v>451</v>
      </c>
      <c r="R119" s="7" t="s">
        <v>654</v>
      </c>
      <c r="S119" s="7"/>
      <c r="T119" s="7"/>
    </row>
    <row r="120" spans="1:21" x14ac:dyDescent="0.35">
      <c r="A120" s="46" t="s">
        <v>57</v>
      </c>
      <c r="B120" s="46" t="s">
        <v>671</v>
      </c>
      <c r="C120" s="46" t="s">
        <v>87</v>
      </c>
      <c r="D120" s="46" t="s">
        <v>114</v>
      </c>
      <c r="E120" s="46" t="s">
        <v>89</v>
      </c>
      <c r="F120" s="46" t="s">
        <v>174</v>
      </c>
      <c r="G120" s="6" t="s">
        <v>65</v>
      </c>
      <c r="H120" s="46" t="s">
        <v>65</v>
      </c>
      <c r="I120" t="s">
        <v>65</v>
      </c>
      <c r="J120" s="47" t="s">
        <v>66</v>
      </c>
      <c r="K120" s="47" t="s">
        <v>67</v>
      </c>
      <c r="L120" s="47" t="s">
        <v>132</v>
      </c>
      <c r="M120" s="47" t="s">
        <v>83</v>
      </c>
      <c r="N120" s="46" t="s">
        <v>70</v>
      </c>
      <c r="O120" s="46" t="s">
        <v>71</v>
      </c>
      <c r="P120" s="46" t="s">
        <v>672</v>
      </c>
      <c r="Q120" s="3" t="s">
        <v>673</v>
      </c>
      <c r="R120" s="7" t="s">
        <v>674</v>
      </c>
      <c r="S120" s="3" t="s">
        <v>675</v>
      </c>
    </row>
    <row r="121" spans="1:21" x14ac:dyDescent="0.35">
      <c r="A121" s="46" t="s">
        <v>72</v>
      </c>
      <c r="B121" s="46" t="s">
        <v>449</v>
      </c>
      <c r="C121" s="46" t="s">
        <v>87</v>
      </c>
      <c r="D121" s="46" t="s">
        <v>99</v>
      </c>
      <c r="E121" s="46" t="s">
        <v>75</v>
      </c>
      <c r="F121" s="46" t="s">
        <v>170</v>
      </c>
      <c r="G121" s="6">
        <v>25000</v>
      </c>
      <c r="H121" s="47" t="s">
        <v>117</v>
      </c>
      <c r="I121" s="6" t="s">
        <v>237</v>
      </c>
      <c r="J121" s="47" t="s">
        <v>103</v>
      </c>
      <c r="K121" s="47" t="s">
        <v>67</v>
      </c>
      <c r="L121" s="46" t="s">
        <v>132</v>
      </c>
      <c r="M121" s="46" t="s">
        <v>83</v>
      </c>
      <c r="N121" s="46" t="s">
        <v>97</v>
      </c>
      <c r="O121" s="46" t="s">
        <v>71</v>
      </c>
      <c r="P121" s="46" t="s">
        <v>450</v>
      </c>
      <c r="Q121" s="7" t="s">
        <v>451</v>
      </c>
      <c r="R121" s="7" t="s">
        <v>654</v>
      </c>
      <c r="S121" s="7"/>
      <c r="T121" s="7"/>
    </row>
    <row r="122" spans="1:21" x14ac:dyDescent="0.35">
      <c r="A122" s="46" t="s">
        <v>72</v>
      </c>
      <c r="B122" s="46" t="s">
        <v>449</v>
      </c>
      <c r="C122" s="46" t="s">
        <v>59</v>
      </c>
      <c r="D122" s="46" t="s">
        <v>99</v>
      </c>
      <c r="E122" s="46" t="s">
        <v>75</v>
      </c>
      <c r="F122" s="46" t="s">
        <v>189</v>
      </c>
      <c r="G122" s="6">
        <v>25000</v>
      </c>
      <c r="H122" s="47" t="s">
        <v>117</v>
      </c>
      <c r="I122" s="10" t="s">
        <v>65</v>
      </c>
      <c r="J122" s="47" t="s">
        <v>103</v>
      </c>
      <c r="K122" s="47" t="s">
        <v>67</v>
      </c>
      <c r="L122" s="46" t="s">
        <v>132</v>
      </c>
      <c r="M122" s="46" t="s">
        <v>83</v>
      </c>
      <c r="N122" s="46" t="s">
        <v>97</v>
      </c>
      <c r="O122" s="46" t="s">
        <v>71</v>
      </c>
      <c r="P122" s="46" t="s">
        <v>450</v>
      </c>
      <c r="Q122" s="7" t="s">
        <v>451</v>
      </c>
      <c r="R122" s="7" t="s">
        <v>654</v>
      </c>
      <c r="S122" s="7"/>
      <c r="T122" s="7"/>
    </row>
    <row r="123" spans="1:21" x14ac:dyDescent="0.35">
      <c r="A123" s="46" t="s">
        <v>86</v>
      </c>
      <c r="B123" s="46" t="s">
        <v>676</v>
      </c>
      <c r="C123" s="46" t="s">
        <v>59</v>
      </c>
      <c r="D123" s="46" t="s">
        <v>60</v>
      </c>
      <c r="E123" s="46" t="s">
        <v>100</v>
      </c>
      <c r="F123" s="46" t="s">
        <v>141</v>
      </c>
      <c r="G123" s="30">
        <v>0.45</v>
      </c>
      <c r="H123" s="47" t="s">
        <v>123</v>
      </c>
      <c r="I123" s="10">
        <v>0.55000000000000004</v>
      </c>
      <c r="J123" s="47" t="s">
        <v>80</v>
      </c>
      <c r="K123" s="46" t="s">
        <v>95</v>
      </c>
      <c r="L123" s="46" t="s">
        <v>68</v>
      </c>
      <c r="M123" s="46" t="s">
        <v>69</v>
      </c>
      <c r="N123" s="46" t="s">
        <v>144</v>
      </c>
      <c r="O123" s="46" t="s">
        <v>208</v>
      </c>
      <c r="P123" s="46" t="s">
        <v>677</v>
      </c>
      <c r="Q123" s="3" t="s">
        <v>678</v>
      </c>
      <c r="R123" s="3" t="s">
        <v>679</v>
      </c>
      <c r="S123" s="3" t="s">
        <v>680</v>
      </c>
      <c r="T123" s="7"/>
    </row>
    <row r="124" spans="1:21" x14ac:dyDescent="0.35">
      <c r="A124" s="59" t="s">
        <v>57</v>
      </c>
      <c r="B124" s="59" t="s">
        <v>681</v>
      </c>
      <c r="C124" s="46" t="s">
        <v>59</v>
      </c>
      <c r="D124" s="46" t="s">
        <v>74</v>
      </c>
      <c r="E124" s="46" t="s">
        <v>75</v>
      </c>
      <c r="F124" s="59" t="s">
        <v>147</v>
      </c>
      <c r="G124" s="6">
        <v>20889</v>
      </c>
      <c r="H124" s="47" t="s">
        <v>92</v>
      </c>
      <c r="I124" s="10">
        <v>0.2</v>
      </c>
      <c r="J124" s="47" t="s">
        <v>111</v>
      </c>
      <c r="K124" s="46" t="s">
        <v>67</v>
      </c>
      <c r="L124" s="46" t="s">
        <v>132</v>
      </c>
      <c r="M124" s="46" t="s">
        <v>83</v>
      </c>
      <c r="N124" s="46" t="s">
        <v>84</v>
      </c>
      <c r="O124" s="46" t="s">
        <v>71</v>
      </c>
      <c r="P124" s="46" t="s">
        <v>682</v>
      </c>
      <c r="Q124" s="3" t="s">
        <v>683</v>
      </c>
    </row>
    <row r="125" spans="1:21" x14ac:dyDescent="0.35">
      <c r="A125" s="46" t="s">
        <v>57</v>
      </c>
      <c r="B125" s="46" t="s">
        <v>684</v>
      </c>
      <c r="C125" s="46" t="s">
        <v>59</v>
      </c>
      <c r="D125" s="46" t="s">
        <v>74</v>
      </c>
      <c r="E125" s="46" t="s">
        <v>75</v>
      </c>
      <c r="F125" s="46" t="s">
        <v>167</v>
      </c>
      <c r="G125" s="6">
        <v>20000</v>
      </c>
      <c r="H125" s="47" t="s">
        <v>123</v>
      </c>
      <c r="I125" s="10" t="s">
        <v>65</v>
      </c>
      <c r="J125" s="47" t="s">
        <v>111</v>
      </c>
      <c r="K125" s="46" t="s">
        <v>67</v>
      </c>
      <c r="L125" s="46" t="s">
        <v>132</v>
      </c>
      <c r="M125" s="46" t="s">
        <v>83</v>
      </c>
      <c r="N125" s="46" t="s">
        <v>97</v>
      </c>
      <c r="O125" s="46" t="s">
        <v>208</v>
      </c>
      <c r="P125" s="46"/>
      <c r="Q125" s="3" t="s">
        <v>685</v>
      </c>
      <c r="R125" s="3" t="s">
        <v>686</v>
      </c>
      <c r="S125" s="7"/>
      <c r="T125" s="7"/>
    </row>
    <row r="126" spans="1:21" x14ac:dyDescent="0.35">
      <c r="A126" s="46" t="s">
        <v>57</v>
      </c>
      <c r="B126" s="46" t="s">
        <v>687</v>
      </c>
      <c r="C126" s="46" t="s">
        <v>59</v>
      </c>
      <c r="D126" s="46" t="s">
        <v>74</v>
      </c>
      <c r="E126" s="46" t="s">
        <v>75</v>
      </c>
      <c r="F126" s="46" t="s">
        <v>109</v>
      </c>
      <c r="G126" s="6">
        <v>20000</v>
      </c>
      <c r="H126" s="47" t="s">
        <v>117</v>
      </c>
      <c r="I126" s="10" t="s">
        <v>65</v>
      </c>
      <c r="J126" s="47" t="s">
        <v>103</v>
      </c>
      <c r="K126" s="46" t="s">
        <v>67</v>
      </c>
      <c r="L126" s="46" t="s">
        <v>132</v>
      </c>
      <c r="M126" s="46" t="s">
        <v>83</v>
      </c>
      <c r="N126" s="46" t="s">
        <v>97</v>
      </c>
      <c r="O126" s="46" t="s">
        <v>71</v>
      </c>
      <c r="P126" s="46"/>
      <c r="Q126" s="3" t="s">
        <v>688</v>
      </c>
      <c r="R126" s="3" t="s">
        <v>689</v>
      </c>
      <c r="S126" s="3"/>
      <c r="T126" s="7"/>
    </row>
    <row r="127" spans="1:21" x14ac:dyDescent="0.35">
      <c r="A127" s="59" t="s">
        <v>57</v>
      </c>
      <c r="B127" s="59" t="s">
        <v>690</v>
      </c>
      <c r="C127" s="46" t="s">
        <v>59</v>
      </c>
      <c r="D127" s="46" t="s">
        <v>74</v>
      </c>
      <c r="E127" s="46" t="s">
        <v>75</v>
      </c>
      <c r="F127" s="59" t="s">
        <v>136</v>
      </c>
      <c r="G127" s="6">
        <v>20000</v>
      </c>
      <c r="H127" s="47" t="s">
        <v>130</v>
      </c>
      <c r="I127" s="10" t="s">
        <v>237</v>
      </c>
      <c r="J127" s="47" t="s">
        <v>111</v>
      </c>
      <c r="K127" s="46" t="s">
        <v>104</v>
      </c>
      <c r="L127" s="46" t="s">
        <v>96</v>
      </c>
      <c r="M127" s="46" t="s">
        <v>83</v>
      </c>
      <c r="N127" s="46" t="s">
        <v>97</v>
      </c>
      <c r="O127" s="46" t="s">
        <v>71</v>
      </c>
      <c r="P127" s="46" t="s">
        <v>691</v>
      </c>
      <c r="Q127" s="3" t="s">
        <v>685</v>
      </c>
      <c r="R127" s="3" t="s">
        <v>692</v>
      </c>
      <c r="S127" s="3" t="s">
        <v>693</v>
      </c>
    </row>
    <row r="128" spans="1:21" x14ac:dyDescent="0.35">
      <c r="A128" s="46" t="s">
        <v>86</v>
      </c>
      <c r="B128" s="46" t="s">
        <v>694</v>
      </c>
      <c r="C128" s="46" t="s">
        <v>59</v>
      </c>
      <c r="D128" s="46" t="s">
        <v>74</v>
      </c>
      <c r="E128" s="46" t="s">
        <v>89</v>
      </c>
      <c r="F128" s="46" t="s">
        <v>166</v>
      </c>
      <c r="G128" s="6">
        <v>4000</v>
      </c>
      <c r="H128" s="47" t="s">
        <v>92</v>
      </c>
      <c r="I128" s="10">
        <v>0.6</v>
      </c>
      <c r="J128" s="47" t="s">
        <v>103</v>
      </c>
      <c r="K128" s="46" t="s">
        <v>67</v>
      </c>
      <c r="L128" s="46" t="s">
        <v>132</v>
      </c>
      <c r="M128" s="46" t="s">
        <v>83</v>
      </c>
      <c r="N128" s="46" t="s">
        <v>84</v>
      </c>
      <c r="O128" s="46" t="s">
        <v>208</v>
      </c>
      <c r="P128" s="46" t="s">
        <v>695</v>
      </c>
      <c r="Q128" s="3" t="s">
        <v>696</v>
      </c>
      <c r="R128" s="7" t="s">
        <v>697</v>
      </c>
      <c r="S128" s="7"/>
      <c r="T128" s="7"/>
    </row>
    <row r="129" spans="1:22" x14ac:dyDescent="0.35">
      <c r="A129" s="46" t="s">
        <v>86</v>
      </c>
      <c r="B129" s="46" t="s">
        <v>698</v>
      </c>
      <c r="C129" s="46" t="s">
        <v>59</v>
      </c>
      <c r="D129" s="46" t="s">
        <v>74</v>
      </c>
      <c r="E129" s="46" t="s">
        <v>100</v>
      </c>
      <c r="F129" s="46" t="s">
        <v>167</v>
      </c>
      <c r="G129" s="6">
        <v>50000</v>
      </c>
      <c r="H129" s="47" t="s">
        <v>123</v>
      </c>
      <c r="I129" s="10">
        <v>0.2</v>
      </c>
      <c r="J129" s="47" t="s">
        <v>103</v>
      </c>
      <c r="K129" s="46" t="s">
        <v>95</v>
      </c>
      <c r="L129" s="46" t="s">
        <v>118</v>
      </c>
      <c r="M129" s="46" t="s">
        <v>83</v>
      </c>
      <c r="N129" s="46" t="s">
        <v>84</v>
      </c>
      <c r="O129" s="46" t="s">
        <v>208</v>
      </c>
      <c r="P129" s="46" t="s">
        <v>699</v>
      </c>
      <c r="Q129" s="7" t="s">
        <v>700</v>
      </c>
      <c r="R129" s="3" t="s">
        <v>701</v>
      </c>
      <c r="S129" s="7"/>
      <c r="T129" s="7"/>
    </row>
    <row r="130" spans="1:22" x14ac:dyDescent="0.35">
      <c r="A130" s="59" t="s">
        <v>57</v>
      </c>
      <c r="B130" s="59" t="s">
        <v>702</v>
      </c>
      <c r="C130" s="46" t="s">
        <v>59</v>
      </c>
      <c r="D130" s="46" t="s">
        <v>74</v>
      </c>
      <c r="E130" s="46" t="s">
        <v>75</v>
      </c>
      <c r="F130" s="59" t="s">
        <v>90</v>
      </c>
      <c r="G130" s="6">
        <v>20000</v>
      </c>
      <c r="H130" s="47" t="s">
        <v>102</v>
      </c>
      <c r="I130" s="10" t="s">
        <v>568</v>
      </c>
      <c r="J130" s="47" t="s">
        <v>111</v>
      </c>
      <c r="K130" s="46" t="s">
        <v>67</v>
      </c>
      <c r="L130" s="46" t="s">
        <v>132</v>
      </c>
      <c r="M130" s="46" t="s">
        <v>83</v>
      </c>
      <c r="N130" s="46" t="s">
        <v>97</v>
      </c>
      <c r="O130" s="46" t="s">
        <v>71</v>
      </c>
      <c r="P130" s="46" t="s">
        <v>703</v>
      </c>
      <c r="Q130" s="3" t="s">
        <v>704</v>
      </c>
      <c r="R130" s="3" t="s">
        <v>705</v>
      </c>
    </row>
    <row r="131" spans="1:22" s="12" customFormat="1" x14ac:dyDescent="0.35">
      <c r="A131" s="46" t="s">
        <v>86</v>
      </c>
      <c r="B131" s="46" t="s">
        <v>706</v>
      </c>
      <c r="C131" s="46" t="s">
        <v>59</v>
      </c>
      <c r="D131" s="46" t="s">
        <v>74</v>
      </c>
      <c r="E131" s="46" t="s">
        <v>100</v>
      </c>
      <c r="F131" s="46" t="s">
        <v>193</v>
      </c>
      <c r="G131" s="6">
        <v>975000</v>
      </c>
      <c r="H131" s="47" t="s">
        <v>123</v>
      </c>
      <c r="I131" s="6" t="s">
        <v>237</v>
      </c>
      <c r="J131" s="47" t="s">
        <v>66</v>
      </c>
      <c r="K131" s="46" t="s">
        <v>95</v>
      </c>
      <c r="L131" s="46" t="s">
        <v>125</v>
      </c>
      <c r="M131" s="46" t="s">
        <v>69</v>
      </c>
      <c r="N131" s="46" t="s">
        <v>70</v>
      </c>
      <c r="O131" s="46" t="s">
        <v>208</v>
      </c>
      <c r="P131" s="46" t="s">
        <v>707</v>
      </c>
      <c r="Q131" s="7" t="s">
        <v>708</v>
      </c>
      <c r="R131" s="7" t="s">
        <v>709</v>
      </c>
      <c r="S131"/>
      <c r="T131"/>
      <c r="U131"/>
      <c r="V131"/>
    </row>
    <row r="132" spans="1:22" x14ac:dyDescent="0.35">
      <c r="A132" s="59" t="s">
        <v>57</v>
      </c>
      <c r="B132" s="59" t="s">
        <v>710</v>
      </c>
      <c r="C132" s="46" t="s">
        <v>59</v>
      </c>
      <c r="D132" s="46" t="s">
        <v>74</v>
      </c>
      <c r="E132" s="46" t="s">
        <v>75</v>
      </c>
      <c r="F132" s="59" t="s">
        <v>147</v>
      </c>
      <c r="G132" s="6">
        <v>17000</v>
      </c>
      <c r="H132" s="47" t="s">
        <v>64</v>
      </c>
      <c r="I132" s="10">
        <v>0.4</v>
      </c>
      <c r="J132" s="47" t="s">
        <v>111</v>
      </c>
      <c r="K132" s="46" t="s">
        <v>67</v>
      </c>
      <c r="L132" s="46" t="s">
        <v>132</v>
      </c>
      <c r="M132" s="46" t="s">
        <v>83</v>
      </c>
      <c r="N132" s="46" t="s">
        <v>106</v>
      </c>
      <c r="O132" s="46" t="s">
        <v>71</v>
      </c>
      <c r="P132" s="10" t="s">
        <v>711</v>
      </c>
      <c r="Q132" s="3" t="s">
        <v>712</v>
      </c>
      <c r="R132" s="3" t="s">
        <v>713</v>
      </c>
    </row>
    <row r="133" spans="1:22" x14ac:dyDescent="0.35">
      <c r="A133" s="46" t="s">
        <v>57</v>
      </c>
      <c r="B133" s="46" t="s">
        <v>714</v>
      </c>
      <c r="C133" s="46" t="s">
        <v>59</v>
      </c>
      <c r="D133" s="46" t="s">
        <v>60</v>
      </c>
      <c r="E133" s="46" t="s">
        <v>89</v>
      </c>
      <c r="F133" s="46" t="s">
        <v>166</v>
      </c>
      <c r="G133" s="6">
        <v>55000</v>
      </c>
      <c r="H133" s="47" t="s">
        <v>123</v>
      </c>
      <c r="I133" s="10">
        <v>0.15</v>
      </c>
      <c r="J133" s="47" t="s">
        <v>143</v>
      </c>
      <c r="K133" s="46" t="s">
        <v>67</v>
      </c>
      <c r="L133" s="46" t="s">
        <v>132</v>
      </c>
      <c r="M133" s="46" t="s">
        <v>83</v>
      </c>
      <c r="N133" s="46" t="s">
        <v>133</v>
      </c>
      <c r="O133" s="47" t="s">
        <v>85</v>
      </c>
      <c r="P133" s="46"/>
      <c r="Q133" s="3" t="s">
        <v>715</v>
      </c>
      <c r="R133" s="7" t="s">
        <v>716</v>
      </c>
      <c r="S133" s="7"/>
      <c r="T133" s="7"/>
    </row>
    <row r="134" spans="1:22" x14ac:dyDescent="0.35">
      <c r="A134" s="59" t="s">
        <v>86</v>
      </c>
      <c r="B134" s="59" t="s">
        <v>717</v>
      </c>
      <c r="C134" s="46" t="s">
        <v>59</v>
      </c>
      <c r="D134" s="46" t="s">
        <v>74</v>
      </c>
      <c r="E134" s="46" t="s">
        <v>75</v>
      </c>
      <c r="F134" s="59" t="s">
        <v>122</v>
      </c>
      <c r="G134" s="6">
        <v>15500</v>
      </c>
      <c r="H134" s="47" t="s">
        <v>92</v>
      </c>
      <c r="I134" s="10" t="s">
        <v>568</v>
      </c>
      <c r="J134" s="47" t="s">
        <v>111</v>
      </c>
      <c r="K134" s="46" t="s">
        <v>95</v>
      </c>
      <c r="L134" s="46" t="s">
        <v>125</v>
      </c>
      <c r="M134" s="46" t="s">
        <v>83</v>
      </c>
      <c r="N134" s="46" t="s">
        <v>97</v>
      </c>
      <c r="O134" s="46" t="s">
        <v>71</v>
      </c>
      <c r="P134" s="46" t="s">
        <v>718</v>
      </c>
      <c r="Q134" s="3" t="s">
        <v>719</v>
      </c>
      <c r="R134" s="7" t="s">
        <v>720</v>
      </c>
      <c r="S134" s="7" t="s">
        <v>721</v>
      </c>
      <c r="T134" s="7"/>
    </row>
    <row r="135" spans="1:22" x14ac:dyDescent="0.35">
      <c r="A135" s="46" t="s">
        <v>57</v>
      </c>
      <c r="B135" s="46" t="s">
        <v>722</v>
      </c>
      <c r="C135" s="46" t="s">
        <v>59</v>
      </c>
      <c r="D135" s="46" t="s">
        <v>74</v>
      </c>
      <c r="E135" s="46" t="s">
        <v>75</v>
      </c>
      <c r="F135" s="46" t="s">
        <v>179</v>
      </c>
      <c r="G135" s="6">
        <v>15009</v>
      </c>
      <c r="H135" s="47" t="s">
        <v>117</v>
      </c>
      <c r="I135" s="10" t="s">
        <v>237</v>
      </c>
      <c r="J135" s="47" t="s">
        <v>111</v>
      </c>
      <c r="K135" s="46" t="s">
        <v>67</v>
      </c>
      <c r="L135" s="46" t="s">
        <v>132</v>
      </c>
      <c r="M135" s="46" t="s">
        <v>83</v>
      </c>
      <c r="N135" s="46" t="s">
        <v>113</v>
      </c>
      <c r="O135" s="46" t="s">
        <v>71</v>
      </c>
      <c r="P135" s="46"/>
      <c r="Q135" s="3" t="s">
        <v>723</v>
      </c>
      <c r="R135" s="7"/>
      <c r="S135" s="7"/>
      <c r="T135" s="7"/>
    </row>
    <row r="136" spans="1:22" x14ac:dyDescent="0.35">
      <c r="A136" s="59" t="s">
        <v>57</v>
      </c>
      <c r="B136" s="59" t="s">
        <v>724</v>
      </c>
      <c r="C136" s="46" t="s">
        <v>59</v>
      </c>
      <c r="D136" s="46" t="s">
        <v>74</v>
      </c>
      <c r="E136" s="46" t="s">
        <v>75</v>
      </c>
      <c r="F136" s="59" t="s">
        <v>179</v>
      </c>
      <c r="G136" s="6">
        <v>15000</v>
      </c>
      <c r="H136" s="47" t="s">
        <v>117</v>
      </c>
      <c r="I136" s="10" t="s">
        <v>568</v>
      </c>
      <c r="J136" s="47" t="s">
        <v>111</v>
      </c>
      <c r="K136" s="46" t="s">
        <v>67</v>
      </c>
      <c r="L136" s="46" t="s">
        <v>132</v>
      </c>
      <c r="M136" s="46" t="s">
        <v>83</v>
      </c>
      <c r="N136" s="46" t="s">
        <v>84</v>
      </c>
      <c r="O136" s="46" t="s">
        <v>71</v>
      </c>
      <c r="P136" s="46" t="s">
        <v>725</v>
      </c>
      <c r="Q136" s="7" t="s">
        <v>723</v>
      </c>
    </row>
    <row r="137" spans="1:22" x14ac:dyDescent="0.35">
      <c r="A137" s="46" t="s">
        <v>86</v>
      </c>
      <c r="B137" s="46" t="s">
        <v>726</v>
      </c>
      <c r="C137" s="46" t="s">
        <v>59</v>
      </c>
      <c r="D137" s="46" t="s">
        <v>74</v>
      </c>
      <c r="E137" s="46" t="s">
        <v>75</v>
      </c>
      <c r="F137" s="46" t="s">
        <v>193</v>
      </c>
      <c r="G137" s="6">
        <v>12000</v>
      </c>
      <c r="H137" s="47" t="s">
        <v>117</v>
      </c>
      <c r="I137" s="30">
        <v>0.4</v>
      </c>
      <c r="J137" s="47" t="s">
        <v>111</v>
      </c>
      <c r="K137" s="46" t="s">
        <v>104</v>
      </c>
      <c r="L137" s="46" t="s">
        <v>96</v>
      </c>
      <c r="M137" s="46" t="s">
        <v>83</v>
      </c>
      <c r="N137" s="46" t="s">
        <v>84</v>
      </c>
      <c r="O137" s="46" t="s">
        <v>208</v>
      </c>
      <c r="P137" s="46" t="s">
        <v>727</v>
      </c>
      <c r="Q137" s="7" t="s">
        <v>728</v>
      </c>
      <c r="R137" s="7" t="s">
        <v>729</v>
      </c>
      <c r="S137" s="7" t="s">
        <v>730</v>
      </c>
    </row>
    <row r="138" spans="1:22" x14ac:dyDescent="0.35">
      <c r="A138" s="46" t="s">
        <v>57</v>
      </c>
      <c r="B138" s="46" t="s">
        <v>731</v>
      </c>
      <c r="C138" s="46" t="s">
        <v>59</v>
      </c>
      <c r="D138" s="46" t="s">
        <v>74</v>
      </c>
      <c r="E138" s="46" t="s">
        <v>75</v>
      </c>
      <c r="F138" s="46" t="s">
        <v>122</v>
      </c>
      <c r="G138" s="6">
        <v>12000</v>
      </c>
      <c r="H138" s="47" t="s">
        <v>117</v>
      </c>
      <c r="I138" s="6" t="s">
        <v>237</v>
      </c>
      <c r="J138" s="47" t="s">
        <v>103</v>
      </c>
      <c r="K138" s="46" t="s">
        <v>67</v>
      </c>
      <c r="L138" s="46" t="s">
        <v>132</v>
      </c>
      <c r="M138" s="46" t="s">
        <v>83</v>
      </c>
      <c r="N138" s="46" t="s">
        <v>106</v>
      </c>
      <c r="O138" s="46" t="s">
        <v>71</v>
      </c>
      <c r="P138" s="46" t="s">
        <v>732</v>
      </c>
      <c r="Q138" s="3" t="s">
        <v>733</v>
      </c>
      <c r="R138" s="7"/>
      <c r="S138" s="7"/>
      <c r="T138" s="7"/>
    </row>
    <row r="139" spans="1:22" x14ac:dyDescent="0.35">
      <c r="A139" s="59" t="s">
        <v>57</v>
      </c>
      <c r="B139" s="59" t="s">
        <v>734</v>
      </c>
      <c r="C139" s="46" t="s">
        <v>59</v>
      </c>
      <c r="D139" s="46" t="s">
        <v>74</v>
      </c>
      <c r="E139" s="46" t="s">
        <v>75</v>
      </c>
      <c r="F139" s="59" t="s">
        <v>176</v>
      </c>
      <c r="G139" s="65">
        <v>11000</v>
      </c>
      <c r="H139" s="47" t="s">
        <v>130</v>
      </c>
      <c r="I139" s="10" t="s">
        <v>568</v>
      </c>
      <c r="J139" s="47" t="s">
        <v>111</v>
      </c>
      <c r="K139" s="46" t="s">
        <v>95</v>
      </c>
      <c r="L139" s="46" t="s">
        <v>118</v>
      </c>
      <c r="M139" s="46" t="s">
        <v>83</v>
      </c>
      <c r="N139" s="46" t="s">
        <v>97</v>
      </c>
      <c r="O139" s="46" t="s">
        <v>71</v>
      </c>
      <c r="P139" s="46" t="s">
        <v>735</v>
      </c>
      <c r="Q139" s="7" t="s">
        <v>736</v>
      </c>
      <c r="R139" s="3" t="s">
        <v>737</v>
      </c>
      <c r="S139" s="3" t="s">
        <v>738</v>
      </c>
    </row>
    <row r="140" spans="1:22" x14ac:dyDescent="0.35">
      <c r="A140" s="46" t="s">
        <v>72</v>
      </c>
      <c r="B140" s="46" t="s">
        <v>739</v>
      </c>
      <c r="C140" s="46" t="s">
        <v>59</v>
      </c>
      <c r="D140" s="46" t="s">
        <v>60</v>
      </c>
      <c r="E140" s="46" t="s">
        <v>89</v>
      </c>
      <c r="F140" s="46" t="s">
        <v>183</v>
      </c>
      <c r="G140" s="6">
        <v>1000000</v>
      </c>
      <c r="H140" s="47" t="s">
        <v>117</v>
      </c>
      <c r="I140" s="6" t="s">
        <v>237</v>
      </c>
      <c r="J140" s="47" t="s">
        <v>143</v>
      </c>
      <c r="K140" s="46" t="s">
        <v>95</v>
      </c>
      <c r="L140" s="46" t="s">
        <v>118</v>
      </c>
      <c r="M140" s="46" t="s">
        <v>83</v>
      </c>
      <c r="N140" s="46" t="s">
        <v>97</v>
      </c>
      <c r="O140" s="47" t="s">
        <v>85</v>
      </c>
      <c r="P140" s="46"/>
      <c r="Q140" s="3" t="s">
        <v>740</v>
      </c>
      <c r="R140" s="3" t="s">
        <v>741</v>
      </c>
      <c r="S140" s="3" t="s">
        <v>742</v>
      </c>
      <c r="T140" s="7"/>
    </row>
    <row r="141" spans="1:22" x14ac:dyDescent="0.35">
      <c r="A141" s="46" t="s">
        <v>72</v>
      </c>
      <c r="B141" s="46" t="s">
        <v>743</v>
      </c>
      <c r="C141" s="46" t="s">
        <v>59</v>
      </c>
      <c r="D141" s="46" t="s">
        <v>60</v>
      </c>
      <c r="E141" s="46" t="s">
        <v>61</v>
      </c>
      <c r="F141" s="46" t="s">
        <v>203</v>
      </c>
      <c r="G141" s="39">
        <v>2000000</v>
      </c>
      <c r="H141" s="46" t="s">
        <v>117</v>
      </c>
      <c r="I141" s="9">
        <v>0.25</v>
      </c>
      <c r="J141" s="46" t="s">
        <v>124</v>
      </c>
      <c r="K141" s="46" t="s">
        <v>95</v>
      </c>
      <c r="L141" s="46" t="s">
        <v>118</v>
      </c>
      <c r="M141" s="46" t="s">
        <v>83</v>
      </c>
      <c r="N141" s="46" t="s">
        <v>113</v>
      </c>
      <c r="O141" s="47" t="s">
        <v>85</v>
      </c>
      <c r="P141" s="46" t="s">
        <v>744</v>
      </c>
      <c r="Q141" s="7" t="s">
        <v>745</v>
      </c>
      <c r="R141" s="3" t="s">
        <v>746</v>
      </c>
    </row>
    <row r="142" spans="1:22" x14ac:dyDescent="0.35">
      <c r="A142" s="46" t="s">
        <v>57</v>
      </c>
      <c r="B142" s="46" t="s">
        <v>747</v>
      </c>
      <c r="C142" s="46" t="s">
        <v>59</v>
      </c>
      <c r="D142" s="55" t="s">
        <v>107</v>
      </c>
      <c r="E142" s="55" t="s">
        <v>108</v>
      </c>
      <c r="F142" s="46" t="s">
        <v>197</v>
      </c>
      <c r="G142" s="35">
        <v>10000</v>
      </c>
      <c r="H142" s="47" t="s">
        <v>92</v>
      </c>
      <c r="I142" s="6" t="s">
        <v>237</v>
      </c>
      <c r="J142" s="46" t="s">
        <v>111</v>
      </c>
      <c r="K142" s="46" t="s">
        <v>67</v>
      </c>
      <c r="L142" s="46" t="s">
        <v>132</v>
      </c>
      <c r="M142" s="46" t="s">
        <v>83</v>
      </c>
      <c r="N142" s="46" t="s">
        <v>84</v>
      </c>
      <c r="O142" s="46" t="s">
        <v>71</v>
      </c>
      <c r="P142" s="46"/>
      <c r="Q142" s="3" t="s">
        <v>589</v>
      </c>
      <c r="R142" s="3" t="s">
        <v>590</v>
      </c>
      <c r="S142" s="3" t="s">
        <v>591</v>
      </c>
    </row>
    <row r="143" spans="1:22" x14ac:dyDescent="0.35">
      <c r="A143" s="46" t="s">
        <v>86</v>
      </c>
      <c r="B143" s="46" t="s">
        <v>748</v>
      </c>
      <c r="C143" s="46" t="s">
        <v>59</v>
      </c>
      <c r="D143" s="46" t="s">
        <v>74</v>
      </c>
      <c r="E143" s="46" t="s">
        <v>75</v>
      </c>
      <c r="F143" s="46" t="s">
        <v>174</v>
      </c>
      <c r="G143" s="6">
        <v>10000</v>
      </c>
      <c r="H143" s="47" t="s">
        <v>92</v>
      </c>
      <c r="I143" s="6" t="s">
        <v>65</v>
      </c>
      <c r="J143" s="47" t="s">
        <v>103</v>
      </c>
      <c r="K143" s="46" t="s">
        <v>104</v>
      </c>
      <c r="L143" s="46" t="s">
        <v>96</v>
      </c>
      <c r="M143" s="46" t="s">
        <v>83</v>
      </c>
      <c r="N143" s="46" t="s">
        <v>84</v>
      </c>
      <c r="O143" s="46" t="s">
        <v>208</v>
      </c>
      <c r="P143" s="46" t="s">
        <v>749</v>
      </c>
      <c r="Q143" s="3" t="s">
        <v>750</v>
      </c>
      <c r="R143" s="3" t="s">
        <v>751</v>
      </c>
      <c r="S143" s="3" t="s">
        <v>751</v>
      </c>
    </row>
    <row r="144" spans="1:22" x14ac:dyDescent="0.35">
      <c r="A144" s="46" t="s">
        <v>57</v>
      </c>
      <c r="B144" s="51" t="s">
        <v>752</v>
      </c>
      <c r="C144" s="51" t="s">
        <v>59</v>
      </c>
      <c r="D144" s="51" t="s">
        <v>74</v>
      </c>
      <c r="E144" s="51" t="s">
        <v>61</v>
      </c>
      <c r="F144" s="51" t="s">
        <v>182</v>
      </c>
      <c r="G144" s="17">
        <v>550000</v>
      </c>
      <c r="H144" s="47" t="s">
        <v>123</v>
      </c>
      <c r="I144" s="37">
        <v>0.2</v>
      </c>
      <c r="J144" s="57" t="s">
        <v>87</v>
      </c>
      <c r="K144" s="51" t="s">
        <v>67</v>
      </c>
      <c r="L144" s="51" t="s">
        <v>132</v>
      </c>
      <c r="M144" s="51" t="s">
        <v>69</v>
      </c>
      <c r="N144" s="46" t="s">
        <v>70</v>
      </c>
      <c r="O144" s="47" t="s">
        <v>85</v>
      </c>
      <c r="P144" s="46" t="s">
        <v>753</v>
      </c>
      <c r="Q144" s="3" t="s">
        <v>754</v>
      </c>
      <c r="R144" s="3" t="s">
        <v>755</v>
      </c>
      <c r="S144" s="3" t="s">
        <v>755</v>
      </c>
      <c r="T144" s="18"/>
      <c r="U144" s="12"/>
      <c r="V144" s="12"/>
    </row>
    <row r="145" spans="1:20" x14ac:dyDescent="0.35">
      <c r="A145" s="46" t="s">
        <v>86</v>
      </c>
      <c r="B145" s="46" t="s">
        <v>756</v>
      </c>
      <c r="C145" s="46" t="s">
        <v>59</v>
      </c>
      <c r="D145" s="46" t="s">
        <v>74</v>
      </c>
      <c r="E145" s="46" t="s">
        <v>75</v>
      </c>
      <c r="F145" s="46" t="s">
        <v>122</v>
      </c>
      <c r="G145" s="6">
        <v>10000</v>
      </c>
      <c r="H145" s="46" t="s">
        <v>92</v>
      </c>
      <c r="I145" s="10" t="s">
        <v>237</v>
      </c>
      <c r="J145" s="47" t="s">
        <v>103</v>
      </c>
      <c r="K145" s="46" t="s">
        <v>67</v>
      </c>
      <c r="L145" s="46" t="s">
        <v>132</v>
      </c>
      <c r="M145" s="46" t="s">
        <v>83</v>
      </c>
      <c r="N145" s="46" t="s">
        <v>97</v>
      </c>
      <c r="O145" s="46" t="s">
        <v>208</v>
      </c>
      <c r="P145" s="46" t="s">
        <v>757</v>
      </c>
      <c r="Q145" s="3" t="s">
        <v>758</v>
      </c>
      <c r="R145" s="3" t="s">
        <v>759</v>
      </c>
      <c r="S145" s="7"/>
      <c r="T145" s="7"/>
    </row>
    <row r="146" spans="1:20" x14ac:dyDescent="0.35">
      <c r="A146" s="46" t="s">
        <v>86</v>
      </c>
      <c r="B146" s="46" t="s">
        <v>760</v>
      </c>
      <c r="C146" s="46" t="s">
        <v>59</v>
      </c>
      <c r="D146" s="46" t="s">
        <v>74</v>
      </c>
      <c r="E146" s="46" t="s">
        <v>75</v>
      </c>
      <c r="F146" s="46" t="s">
        <v>122</v>
      </c>
      <c r="G146" s="6">
        <v>10000</v>
      </c>
      <c r="H146" s="46" t="s">
        <v>92</v>
      </c>
      <c r="I146" s="10" t="s">
        <v>237</v>
      </c>
      <c r="J146" s="47" t="s">
        <v>111</v>
      </c>
      <c r="K146" s="47" t="s">
        <v>67</v>
      </c>
      <c r="L146" s="47" t="s">
        <v>132</v>
      </c>
      <c r="M146" s="46" t="s">
        <v>83</v>
      </c>
      <c r="N146" s="46" t="s">
        <v>84</v>
      </c>
      <c r="O146" s="46" t="s">
        <v>208</v>
      </c>
      <c r="P146" s="46" t="s">
        <v>757</v>
      </c>
      <c r="Q146" s="3" t="s">
        <v>761</v>
      </c>
      <c r="R146" s="3" t="s">
        <v>762</v>
      </c>
      <c r="S146" s="7"/>
      <c r="T146" s="7"/>
    </row>
    <row r="147" spans="1:20" x14ac:dyDescent="0.35">
      <c r="A147" s="46" t="s">
        <v>57</v>
      </c>
      <c r="B147" s="46" t="s">
        <v>763</v>
      </c>
      <c r="C147" s="46" t="s">
        <v>59</v>
      </c>
      <c r="D147" s="46" t="s">
        <v>60</v>
      </c>
      <c r="E147" s="46" t="s">
        <v>89</v>
      </c>
      <c r="F147" s="46" t="s">
        <v>176</v>
      </c>
      <c r="G147" s="6">
        <v>4000</v>
      </c>
      <c r="H147" s="47" t="s">
        <v>92</v>
      </c>
      <c r="I147" s="6" t="s">
        <v>237</v>
      </c>
      <c r="J147" s="47" t="s">
        <v>111</v>
      </c>
      <c r="K147" s="46" t="s">
        <v>67</v>
      </c>
      <c r="L147" s="46" t="s">
        <v>132</v>
      </c>
      <c r="M147" s="46" t="s">
        <v>83</v>
      </c>
      <c r="N147" s="46" t="s">
        <v>84</v>
      </c>
      <c r="O147" s="46" t="s">
        <v>71</v>
      </c>
      <c r="P147" s="46"/>
      <c r="Q147" s="3" t="s">
        <v>764</v>
      </c>
      <c r="R147" s="3" t="s">
        <v>765</v>
      </c>
      <c r="S147" s="3" t="s">
        <v>766</v>
      </c>
    </row>
    <row r="148" spans="1:20" x14ac:dyDescent="0.35">
      <c r="A148" s="46" t="s">
        <v>57</v>
      </c>
      <c r="B148" s="46" t="s">
        <v>767</v>
      </c>
      <c r="C148" s="46" t="s">
        <v>59</v>
      </c>
      <c r="D148" s="46" t="s">
        <v>74</v>
      </c>
      <c r="E148" s="46" t="s">
        <v>89</v>
      </c>
      <c r="F148" s="46" t="s">
        <v>141</v>
      </c>
      <c r="G148" s="6">
        <v>3500</v>
      </c>
      <c r="H148" s="47" t="s">
        <v>102</v>
      </c>
      <c r="I148" s="10">
        <v>0.1</v>
      </c>
      <c r="J148" s="47" t="s">
        <v>103</v>
      </c>
      <c r="K148" s="46" t="s">
        <v>67</v>
      </c>
      <c r="L148" s="46" t="s">
        <v>132</v>
      </c>
      <c r="M148" s="46" t="s">
        <v>83</v>
      </c>
      <c r="N148" s="46" t="s">
        <v>84</v>
      </c>
      <c r="O148" s="46" t="s">
        <v>71</v>
      </c>
      <c r="P148" s="46" t="s">
        <v>768</v>
      </c>
      <c r="Q148" s="3" t="s">
        <v>769</v>
      </c>
      <c r="R148" s="3" t="s">
        <v>770</v>
      </c>
      <c r="S148" s="7"/>
      <c r="T148" s="7"/>
    </row>
    <row r="149" spans="1:20" x14ac:dyDescent="0.35">
      <c r="A149" s="46" t="s">
        <v>57</v>
      </c>
      <c r="B149" s="46" t="s">
        <v>771</v>
      </c>
      <c r="C149" s="46" t="s">
        <v>59</v>
      </c>
      <c r="D149" s="46" t="s">
        <v>107</v>
      </c>
      <c r="E149" s="46" t="s">
        <v>61</v>
      </c>
      <c r="F149" s="46" t="s">
        <v>61</v>
      </c>
      <c r="G149" s="30">
        <v>0.3</v>
      </c>
      <c r="H149" s="47" t="s">
        <v>92</v>
      </c>
      <c r="I149" s="30">
        <v>0.7</v>
      </c>
      <c r="J149" s="47" t="s">
        <v>111</v>
      </c>
      <c r="K149" s="46" t="s">
        <v>81</v>
      </c>
      <c r="L149" s="46" t="s">
        <v>96</v>
      </c>
      <c r="M149" s="46" t="s">
        <v>83</v>
      </c>
      <c r="N149" s="46" t="s">
        <v>97</v>
      </c>
      <c r="O149" s="46" t="s">
        <v>71</v>
      </c>
      <c r="P149" s="46"/>
      <c r="Q149" s="7" t="s">
        <v>772</v>
      </c>
      <c r="R149" s="7"/>
    </row>
    <row r="150" spans="1:20" x14ac:dyDescent="0.35">
      <c r="A150" s="59" t="s">
        <v>57</v>
      </c>
      <c r="B150" s="59" t="s">
        <v>773</v>
      </c>
      <c r="C150" s="46" t="s">
        <v>59</v>
      </c>
      <c r="D150" s="46" t="s">
        <v>74</v>
      </c>
      <c r="E150" s="46" t="s">
        <v>75</v>
      </c>
      <c r="F150" s="59" t="s">
        <v>122</v>
      </c>
      <c r="G150" s="6">
        <v>8000</v>
      </c>
      <c r="H150" s="47" t="s">
        <v>92</v>
      </c>
      <c r="I150" s="10" t="s">
        <v>568</v>
      </c>
      <c r="J150" s="47" t="s">
        <v>111</v>
      </c>
      <c r="K150" s="46" t="s">
        <v>67</v>
      </c>
      <c r="L150" s="46" t="s">
        <v>132</v>
      </c>
      <c r="M150" s="46" t="s">
        <v>83</v>
      </c>
      <c r="N150" s="46" t="s">
        <v>97</v>
      </c>
      <c r="O150" s="46" t="s">
        <v>71</v>
      </c>
      <c r="P150" s="46" t="s">
        <v>774</v>
      </c>
      <c r="Q150" s="3" t="s">
        <v>775</v>
      </c>
      <c r="R150" s="7" t="s">
        <v>776</v>
      </c>
      <c r="T150" s="7"/>
    </row>
    <row r="151" spans="1:20" x14ac:dyDescent="0.35">
      <c r="A151" s="46" t="s">
        <v>57</v>
      </c>
      <c r="B151" s="46" t="s">
        <v>777</v>
      </c>
      <c r="C151" s="46" t="s">
        <v>59</v>
      </c>
      <c r="D151" s="46" t="s">
        <v>74</v>
      </c>
      <c r="E151" s="46" t="s">
        <v>89</v>
      </c>
      <c r="F151" s="46" t="s">
        <v>178</v>
      </c>
      <c r="G151" s="6">
        <v>4000</v>
      </c>
      <c r="H151" s="47" t="s">
        <v>102</v>
      </c>
      <c r="I151" s="30">
        <v>0.2</v>
      </c>
      <c r="J151" s="47" t="s">
        <v>103</v>
      </c>
      <c r="K151" s="46" t="s">
        <v>104</v>
      </c>
      <c r="L151" s="46" t="s">
        <v>118</v>
      </c>
      <c r="M151" s="46" t="s">
        <v>83</v>
      </c>
      <c r="N151" s="46" t="s">
        <v>84</v>
      </c>
      <c r="O151" s="46" t="s">
        <v>208</v>
      </c>
      <c r="P151" s="46" t="s">
        <v>778</v>
      </c>
      <c r="Q151" s="3" t="s">
        <v>779</v>
      </c>
      <c r="R151" s="3"/>
      <c r="S151" s="3"/>
    </row>
    <row r="152" spans="1:20" x14ac:dyDescent="0.35">
      <c r="A152" s="46" t="s">
        <v>57</v>
      </c>
      <c r="B152" s="46" t="s">
        <v>780</v>
      </c>
      <c r="C152" s="46" t="s">
        <v>59</v>
      </c>
      <c r="D152" s="46" t="s">
        <v>74</v>
      </c>
      <c r="E152" s="46" t="s">
        <v>75</v>
      </c>
      <c r="F152" s="46" t="s">
        <v>122</v>
      </c>
      <c r="G152" s="6">
        <v>7500</v>
      </c>
      <c r="H152" s="47" t="s">
        <v>92</v>
      </c>
      <c r="I152" s="10" t="s">
        <v>237</v>
      </c>
      <c r="J152" s="47" t="s">
        <v>111</v>
      </c>
      <c r="K152" s="46" t="s">
        <v>104</v>
      </c>
      <c r="L152" s="46" t="s">
        <v>125</v>
      </c>
      <c r="M152" s="46" t="s">
        <v>83</v>
      </c>
      <c r="N152" s="46" t="s">
        <v>97</v>
      </c>
      <c r="O152" s="46" t="s">
        <v>71</v>
      </c>
      <c r="P152" s="46" t="s">
        <v>781</v>
      </c>
      <c r="Q152" s="3" t="s">
        <v>782</v>
      </c>
      <c r="R152" s="3" t="s">
        <v>783</v>
      </c>
      <c r="S152" s="3" t="s">
        <v>784</v>
      </c>
      <c r="T152" s="7"/>
    </row>
    <row r="153" spans="1:20" x14ac:dyDescent="0.35">
      <c r="A153" s="46" t="s">
        <v>86</v>
      </c>
      <c r="B153" s="46" t="s">
        <v>785</v>
      </c>
      <c r="C153" s="46" t="s">
        <v>59</v>
      </c>
      <c r="D153" s="46" t="s">
        <v>74</v>
      </c>
      <c r="E153" s="46" t="s">
        <v>75</v>
      </c>
      <c r="F153" s="46" t="s">
        <v>157</v>
      </c>
      <c r="G153" s="6">
        <v>7500</v>
      </c>
      <c r="H153" s="47" t="s">
        <v>117</v>
      </c>
      <c r="I153" s="10">
        <v>0.5</v>
      </c>
      <c r="J153" s="47" t="s">
        <v>111</v>
      </c>
      <c r="K153" s="46" t="s">
        <v>67</v>
      </c>
      <c r="L153" s="46" t="s">
        <v>132</v>
      </c>
      <c r="M153" s="46" t="s">
        <v>83</v>
      </c>
      <c r="N153" s="46" t="s">
        <v>84</v>
      </c>
      <c r="O153" s="46" t="s">
        <v>208</v>
      </c>
      <c r="P153" s="46" t="s">
        <v>786</v>
      </c>
      <c r="Q153" s="3" t="s">
        <v>787</v>
      </c>
      <c r="R153" s="7" t="s">
        <v>788</v>
      </c>
      <c r="S153" s="7"/>
      <c r="T153" s="7"/>
    </row>
    <row r="154" spans="1:20" x14ac:dyDescent="0.35">
      <c r="A154" s="46" t="s">
        <v>57</v>
      </c>
      <c r="B154" s="46" t="s">
        <v>789</v>
      </c>
      <c r="C154" s="46" t="s">
        <v>59</v>
      </c>
      <c r="D154" s="46" t="s">
        <v>88</v>
      </c>
      <c r="E154" s="46" t="s">
        <v>89</v>
      </c>
      <c r="F154" s="46" t="s">
        <v>122</v>
      </c>
      <c r="G154" s="6">
        <v>120000</v>
      </c>
      <c r="H154" s="47" t="s">
        <v>64</v>
      </c>
      <c r="I154" s="6" t="s">
        <v>237</v>
      </c>
      <c r="J154" s="47" t="s">
        <v>80</v>
      </c>
      <c r="K154" s="46" t="s">
        <v>104</v>
      </c>
      <c r="L154" s="46" t="s">
        <v>125</v>
      </c>
      <c r="M154" s="46" t="s">
        <v>83</v>
      </c>
      <c r="N154" s="46" t="s">
        <v>70</v>
      </c>
      <c r="O154" s="46" t="s">
        <v>71</v>
      </c>
      <c r="P154" s="46" t="s">
        <v>790</v>
      </c>
      <c r="Q154" s="3" t="s">
        <v>791</v>
      </c>
      <c r="R154" s="3" t="s">
        <v>792</v>
      </c>
      <c r="S154" s="3" t="s">
        <v>793</v>
      </c>
      <c r="T154" s="7"/>
    </row>
    <row r="155" spans="1:20" x14ac:dyDescent="0.35">
      <c r="A155" s="46" t="s">
        <v>72</v>
      </c>
      <c r="B155" s="46" t="s">
        <v>794</v>
      </c>
      <c r="C155" s="46" t="s">
        <v>73</v>
      </c>
      <c r="D155" s="46" t="s">
        <v>134</v>
      </c>
      <c r="E155" s="46" t="s">
        <v>121</v>
      </c>
      <c r="F155" s="46" t="s">
        <v>182</v>
      </c>
      <c r="G155" s="30">
        <v>1</v>
      </c>
      <c r="H155" s="47" t="s">
        <v>123</v>
      </c>
      <c r="I155" s="10" t="s">
        <v>65</v>
      </c>
      <c r="J155" s="47" t="s">
        <v>143</v>
      </c>
      <c r="K155" s="46" t="s">
        <v>81</v>
      </c>
      <c r="L155" s="46" t="s">
        <v>82</v>
      </c>
      <c r="M155" s="46" t="s">
        <v>83</v>
      </c>
      <c r="N155" s="46" t="s">
        <v>97</v>
      </c>
      <c r="O155" s="47" t="s">
        <v>85</v>
      </c>
      <c r="P155" s="46" t="s">
        <v>795</v>
      </c>
      <c r="Q155" s="3" t="s">
        <v>796</v>
      </c>
      <c r="R155" s="3" t="s">
        <v>797</v>
      </c>
      <c r="S155" s="7"/>
      <c r="T155" s="7"/>
    </row>
    <row r="156" spans="1:20" x14ac:dyDescent="0.35">
      <c r="A156" s="46" t="s">
        <v>57</v>
      </c>
      <c r="B156" s="46" t="s">
        <v>798</v>
      </c>
      <c r="C156" s="46" t="s">
        <v>59</v>
      </c>
      <c r="D156" s="46" t="s">
        <v>74</v>
      </c>
      <c r="E156" s="46" t="s">
        <v>75</v>
      </c>
      <c r="F156" s="46" t="s">
        <v>165</v>
      </c>
      <c r="G156" s="6">
        <v>7500</v>
      </c>
      <c r="H156" s="47" t="s">
        <v>64</v>
      </c>
      <c r="I156" s="6" t="s">
        <v>237</v>
      </c>
      <c r="J156" s="47" t="s">
        <v>94</v>
      </c>
      <c r="K156" s="46" t="s">
        <v>104</v>
      </c>
      <c r="L156" s="46" t="s">
        <v>118</v>
      </c>
      <c r="M156" s="46" t="s">
        <v>83</v>
      </c>
      <c r="N156" s="46" t="s">
        <v>70</v>
      </c>
      <c r="O156" s="46" t="s">
        <v>71</v>
      </c>
      <c r="P156" s="46"/>
      <c r="Q156" s="3" t="s">
        <v>799</v>
      </c>
      <c r="R156" s="7" t="s">
        <v>800</v>
      </c>
      <c r="S156" s="7"/>
    </row>
    <row r="157" spans="1:20" x14ac:dyDescent="0.35">
      <c r="A157" s="46" t="s">
        <v>57</v>
      </c>
      <c r="B157" s="46" t="s">
        <v>801</v>
      </c>
      <c r="C157" s="46" t="s">
        <v>59</v>
      </c>
      <c r="D157" s="46" t="s">
        <v>74</v>
      </c>
      <c r="E157" s="46" t="s">
        <v>75</v>
      </c>
      <c r="F157" s="46" t="s">
        <v>168</v>
      </c>
      <c r="G157" s="6">
        <v>7500</v>
      </c>
      <c r="H157" s="47" t="s">
        <v>92</v>
      </c>
      <c r="I157" s="6" t="s">
        <v>237</v>
      </c>
      <c r="J157" s="47" t="s">
        <v>111</v>
      </c>
      <c r="K157" s="46" t="s">
        <v>67</v>
      </c>
      <c r="L157" s="46" t="s">
        <v>132</v>
      </c>
      <c r="M157" s="46" t="s">
        <v>83</v>
      </c>
      <c r="N157" s="46" t="s">
        <v>84</v>
      </c>
      <c r="O157" s="46" t="s">
        <v>71</v>
      </c>
      <c r="P157" s="46" t="s">
        <v>802</v>
      </c>
      <c r="Q157" s="7" t="s">
        <v>803</v>
      </c>
      <c r="R157" s="3" t="s">
        <v>804</v>
      </c>
    </row>
    <row r="158" spans="1:20" x14ac:dyDescent="0.35">
      <c r="A158" s="46" t="s">
        <v>86</v>
      </c>
      <c r="B158" s="46" t="s">
        <v>805</v>
      </c>
      <c r="C158" s="46" t="s">
        <v>59</v>
      </c>
      <c r="D158" s="46" t="s">
        <v>60</v>
      </c>
      <c r="E158" s="46" t="s">
        <v>61</v>
      </c>
      <c r="F158" s="46" t="s">
        <v>62</v>
      </c>
      <c r="G158" s="32" t="s">
        <v>65</v>
      </c>
      <c r="H158" s="46" t="s">
        <v>65</v>
      </c>
      <c r="I158" t="s">
        <v>65</v>
      </c>
      <c r="J158" s="47" t="s">
        <v>149</v>
      </c>
      <c r="K158" s="46" t="s">
        <v>67</v>
      </c>
      <c r="L158" s="46" t="s">
        <v>132</v>
      </c>
      <c r="M158" s="46" t="s">
        <v>83</v>
      </c>
      <c r="N158" s="46" t="s">
        <v>133</v>
      </c>
      <c r="O158" s="46" t="s">
        <v>208</v>
      </c>
      <c r="P158" s="46" t="s">
        <v>806</v>
      </c>
      <c r="Q158" s="3" t="s">
        <v>807</v>
      </c>
      <c r="R158" s="3" t="s">
        <v>808</v>
      </c>
      <c r="S158" s="7"/>
    </row>
    <row r="159" spans="1:20" x14ac:dyDescent="0.35">
      <c r="A159" s="46" t="s">
        <v>57</v>
      </c>
      <c r="B159" s="51" t="s">
        <v>809</v>
      </c>
      <c r="C159" s="46" t="s">
        <v>59</v>
      </c>
      <c r="D159" s="46" t="s">
        <v>88</v>
      </c>
      <c r="E159" s="46" t="s">
        <v>89</v>
      </c>
      <c r="F159" s="46" t="s">
        <v>122</v>
      </c>
      <c r="G159" s="2">
        <v>400000</v>
      </c>
      <c r="H159" s="48" t="s">
        <v>64</v>
      </c>
      <c r="I159" s="2" t="s">
        <v>237</v>
      </c>
      <c r="J159" s="48" t="s">
        <v>80</v>
      </c>
      <c r="K159" s="46" t="s">
        <v>104</v>
      </c>
      <c r="L159" s="46" t="s">
        <v>125</v>
      </c>
      <c r="M159" s="46" t="s">
        <v>69</v>
      </c>
      <c r="N159" s="46" t="s">
        <v>70</v>
      </c>
      <c r="O159" s="46" t="s">
        <v>71</v>
      </c>
      <c r="P159" s="46"/>
      <c r="Q159" s="3" t="s">
        <v>810</v>
      </c>
      <c r="R159" s="3" t="s">
        <v>811</v>
      </c>
      <c r="S159" s="3" t="s">
        <v>812</v>
      </c>
    </row>
    <row r="160" spans="1:20" x14ac:dyDescent="0.35">
      <c r="A160" s="46" t="s">
        <v>57</v>
      </c>
      <c r="B160" s="46" t="s">
        <v>813</v>
      </c>
      <c r="C160" s="46" t="s">
        <v>59</v>
      </c>
      <c r="D160" s="46" t="s">
        <v>74</v>
      </c>
      <c r="E160" s="46" t="s">
        <v>75</v>
      </c>
      <c r="F160" s="46" t="s">
        <v>122</v>
      </c>
      <c r="G160" s="6">
        <v>6000</v>
      </c>
      <c r="H160" s="47" t="s">
        <v>102</v>
      </c>
      <c r="I160" s="6" t="s">
        <v>237</v>
      </c>
      <c r="J160" s="47" t="s">
        <v>103</v>
      </c>
      <c r="K160" s="46" t="s">
        <v>104</v>
      </c>
      <c r="L160" s="46" t="s">
        <v>125</v>
      </c>
      <c r="M160" s="46" t="s">
        <v>83</v>
      </c>
      <c r="N160" s="46" t="s">
        <v>84</v>
      </c>
      <c r="O160" s="46" t="s">
        <v>71</v>
      </c>
      <c r="P160" s="46"/>
      <c r="Q160" s="3" t="s">
        <v>814</v>
      </c>
      <c r="R160" s="3" t="s">
        <v>815</v>
      </c>
      <c r="S160" s="7"/>
      <c r="T160" s="7"/>
    </row>
    <row r="161" spans="1:20" x14ac:dyDescent="0.35">
      <c r="A161" s="46" t="s">
        <v>57</v>
      </c>
      <c r="B161" s="46" t="s">
        <v>816</v>
      </c>
      <c r="C161" s="46" t="s">
        <v>59</v>
      </c>
      <c r="D161" s="46" t="s">
        <v>74</v>
      </c>
      <c r="E161" s="46" t="s">
        <v>75</v>
      </c>
      <c r="F161" s="46" t="s">
        <v>109</v>
      </c>
      <c r="G161" s="6">
        <v>5400</v>
      </c>
      <c r="H161" s="47" t="s">
        <v>102</v>
      </c>
      <c r="I161" s="10">
        <v>0.15</v>
      </c>
      <c r="J161" s="47" t="s">
        <v>111</v>
      </c>
      <c r="K161" s="46" t="s">
        <v>104</v>
      </c>
      <c r="L161" s="46" t="s">
        <v>96</v>
      </c>
      <c r="M161" s="46" t="s">
        <v>83</v>
      </c>
      <c r="N161" s="46" t="s">
        <v>84</v>
      </c>
      <c r="O161" s="46" t="s">
        <v>71</v>
      </c>
      <c r="P161" s="46"/>
      <c r="Q161" s="7" t="s">
        <v>817</v>
      </c>
      <c r="R161" s="7"/>
      <c r="S161" s="7"/>
      <c r="T161" s="7"/>
    </row>
    <row r="162" spans="1:20" x14ac:dyDescent="0.35">
      <c r="A162" s="46" t="s">
        <v>57</v>
      </c>
      <c r="B162" s="46" t="s">
        <v>818</v>
      </c>
      <c r="C162" s="46" t="s">
        <v>59</v>
      </c>
      <c r="D162" s="46" t="s">
        <v>107</v>
      </c>
      <c r="E162" s="46" t="s">
        <v>89</v>
      </c>
      <c r="F162" s="46" t="s">
        <v>178</v>
      </c>
      <c r="G162" s="30">
        <v>0.5</v>
      </c>
      <c r="H162" s="47" t="s">
        <v>92</v>
      </c>
      <c r="I162" s="30">
        <v>0.5</v>
      </c>
      <c r="J162" s="47" t="s">
        <v>124</v>
      </c>
      <c r="K162" s="46" t="s">
        <v>67</v>
      </c>
      <c r="L162" s="46" t="s">
        <v>132</v>
      </c>
      <c r="M162" s="46" t="s">
        <v>83</v>
      </c>
      <c r="N162" s="46" t="s">
        <v>84</v>
      </c>
      <c r="O162" s="46" t="s">
        <v>71</v>
      </c>
      <c r="P162" s="46"/>
      <c r="Q162" s="3" t="s">
        <v>819</v>
      </c>
      <c r="R162" s="7" t="s">
        <v>820</v>
      </c>
      <c r="S162" s="3" t="s">
        <v>821</v>
      </c>
      <c r="T162" s="3"/>
    </row>
    <row r="163" spans="1:20" x14ac:dyDescent="0.35">
      <c r="A163" s="46" t="s">
        <v>57</v>
      </c>
      <c r="B163" s="46" t="s">
        <v>822</v>
      </c>
      <c r="C163" s="46" t="s">
        <v>59</v>
      </c>
      <c r="D163" s="46" t="s">
        <v>74</v>
      </c>
      <c r="E163" s="46" t="s">
        <v>75</v>
      </c>
      <c r="F163" s="46" t="s">
        <v>168</v>
      </c>
      <c r="G163" s="6">
        <v>5000</v>
      </c>
      <c r="H163" s="47" t="s">
        <v>92</v>
      </c>
      <c r="I163" s="6" t="s">
        <v>237</v>
      </c>
      <c r="J163" s="47" t="s">
        <v>103</v>
      </c>
      <c r="K163" s="46" t="s">
        <v>67</v>
      </c>
      <c r="L163" s="46" t="s">
        <v>132</v>
      </c>
      <c r="M163" s="46" t="s">
        <v>83</v>
      </c>
      <c r="N163" s="46" t="s">
        <v>84</v>
      </c>
      <c r="O163" s="46" t="s">
        <v>71</v>
      </c>
      <c r="P163" s="46"/>
      <c r="Q163" s="3" t="s">
        <v>823</v>
      </c>
      <c r="R163" s="3" t="s">
        <v>824</v>
      </c>
    </row>
    <row r="164" spans="1:20" x14ac:dyDescent="0.35">
      <c r="A164" s="46" t="s">
        <v>57</v>
      </c>
      <c r="B164" s="46" t="s">
        <v>825</v>
      </c>
      <c r="C164" s="46" t="s">
        <v>59</v>
      </c>
      <c r="D164" s="46" t="s">
        <v>74</v>
      </c>
      <c r="E164" s="46" t="s">
        <v>75</v>
      </c>
      <c r="F164" s="46" t="s">
        <v>171</v>
      </c>
      <c r="G164" s="6">
        <v>5000</v>
      </c>
      <c r="H164" s="47" t="s">
        <v>92</v>
      </c>
      <c r="I164" s="30">
        <v>0.5</v>
      </c>
      <c r="J164" s="47" t="s">
        <v>103</v>
      </c>
      <c r="K164" s="46" t="s">
        <v>67</v>
      </c>
      <c r="L164" s="46" t="s">
        <v>132</v>
      </c>
      <c r="M164" s="46" t="s">
        <v>83</v>
      </c>
      <c r="N164" s="46" t="s">
        <v>84</v>
      </c>
      <c r="O164" s="46" t="s">
        <v>71</v>
      </c>
      <c r="P164" s="46"/>
      <c r="Q164" s="3" t="s">
        <v>826</v>
      </c>
      <c r="R164" s="3" t="s">
        <v>827</v>
      </c>
      <c r="S164" s="3" t="s">
        <v>828</v>
      </c>
    </row>
    <row r="165" spans="1:20" x14ac:dyDescent="0.35">
      <c r="A165" s="46" t="s">
        <v>57</v>
      </c>
      <c r="B165" s="46" t="s">
        <v>829</v>
      </c>
      <c r="C165" s="46" t="s">
        <v>59</v>
      </c>
      <c r="D165" s="46" t="s">
        <v>74</v>
      </c>
      <c r="E165" s="46" t="s">
        <v>100</v>
      </c>
      <c r="F165" s="46" t="s">
        <v>167</v>
      </c>
      <c r="G165" s="6">
        <v>50000</v>
      </c>
      <c r="H165" s="47" t="s">
        <v>123</v>
      </c>
      <c r="I165" s="10">
        <v>0.4</v>
      </c>
      <c r="J165" s="47" t="s">
        <v>94</v>
      </c>
      <c r="K165" s="46" t="s">
        <v>67</v>
      </c>
      <c r="L165" s="46" t="s">
        <v>132</v>
      </c>
      <c r="M165" s="46" t="s">
        <v>83</v>
      </c>
      <c r="N165" s="46" t="s">
        <v>84</v>
      </c>
      <c r="O165" s="46" t="s">
        <v>71</v>
      </c>
      <c r="P165" s="46" t="s">
        <v>830</v>
      </c>
      <c r="Q165" s="7" t="s">
        <v>831</v>
      </c>
      <c r="R165" s="3" t="s">
        <v>701</v>
      </c>
      <c r="S165" s="7"/>
      <c r="T165" s="7"/>
    </row>
    <row r="166" spans="1:20" x14ac:dyDescent="0.35">
      <c r="A166" s="46" t="s">
        <v>57</v>
      </c>
      <c r="B166" s="46" t="s">
        <v>832</v>
      </c>
      <c r="C166" s="46" t="s">
        <v>59</v>
      </c>
      <c r="D166" s="46" t="s">
        <v>74</v>
      </c>
      <c r="E166" s="46" t="s">
        <v>89</v>
      </c>
      <c r="F166" s="46" t="s">
        <v>122</v>
      </c>
      <c r="G166" s="6">
        <v>6000</v>
      </c>
      <c r="H166" s="47" t="s">
        <v>92</v>
      </c>
      <c r="I166" s="6" t="s">
        <v>237</v>
      </c>
      <c r="J166" s="47" t="s">
        <v>111</v>
      </c>
      <c r="K166" s="46" t="s">
        <v>104</v>
      </c>
      <c r="L166" s="46" t="s">
        <v>125</v>
      </c>
      <c r="M166" s="46" t="s">
        <v>83</v>
      </c>
      <c r="N166" s="46" t="s">
        <v>97</v>
      </c>
      <c r="O166" s="46" t="s">
        <v>71</v>
      </c>
      <c r="P166" s="46"/>
      <c r="Q166" s="3" t="s">
        <v>833</v>
      </c>
      <c r="R166" s="3" t="s">
        <v>834</v>
      </c>
      <c r="S166" s="3"/>
      <c r="T166" s="7"/>
    </row>
    <row r="167" spans="1:20" x14ac:dyDescent="0.35">
      <c r="A167" s="46" t="s">
        <v>57</v>
      </c>
      <c r="B167" s="46" t="s">
        <v>835</v>
      </c>
      <c r="C167" s="46" t="s">
        <v>59</v>
      </c>
      <c r="D167" s="46" t="s">
        <v>74</v>
      </c>
      <c r="E167" s="46" t="s">
        <v>89</v>
      </c>
      <c r="F167" s="46" t="s">
        <v>122</v>
      </c>
      <c r="G167" s="6">
        <v>4500</v>
      </c>
      <c r="H167" s="47" t="s">
        <v>92</v>
      </c>
      <c r="I167" s="10">
        <v>0.25</v>
      </c>
      <c r="J167" s="47" t="s">
        <v>111</v>
      </c>
      <c r="K167" s="46" t="s">
        <v>104</v>
      </c>
      <c r="L167" s="46" t="s">
        <v>125</v>
      </c>
      <c r="M167" s="46" t="s">
        <v>83</v>
      </c>
      <c r="N167" s="46" t="s">
        <v>97</v>
      </c>
      <c r="O167" s="46" t="s">
        <v>71</v>
      </c>
      <c r="P167" s="46"/>
      <c r="Q167" s="3" t="s">
        <v>836</v>
      </c>
      <c r="R167" s="3" t="s">
        <v>837</v>
      </c>
      <c r="S167" s="7"/>
      <c r="T167" s="7"/>
    </row>
    <row r="168" spans="1:20" x14ac:dyDescent="0.35">
      <c r="A168" s="46" t="s">
        <v>57</v>
      </c>
      <c r="B168" s="46" t="s">
        <v>838</v>
      </c>
      <c r="C168" s="46" t="s">
        <v>59</v>
      </c>
      <c r="D168" s="46" t="s">
        <v>74</v>
      </c>
      <c r="E168" s="46" t="s">
        <v>75</v>
      </c>
      <c r="F168" s="46" t="s">
        <v>101</v>
      </c>
      <c r="G168" s="6">
        <v>5000</v>
      </c>
      <c r="H168" s="46" t="s">
        <v>92</v>
      </c>
      <c r="I168" s="9" t="s">
        <v>237</v>
      </c>
      <c r="J168" s="46" t="s">
        <v>111</v>
      </c>
      <c r="K168" s="46" t="s">
        <v>67</v>
      </c>
      <c r="L168" s="46" t="s">
        <v>132</v>
      </c>
      <c r="M168" s="46" t="s">
        <v>83</v>
      </c>
      <c r="N168" s="46" t="s">
        <v>84</v>
      </c>
      <c r="O168" s="46" t="s">
        <v>71</v>
      </c>
      <c r="P168" s="46" t="s">
        <v>839</v>
      </c>
      <c r="Q168" s="3" t="s">
        <v>840</v>
      </c>
      <c r="R168" s="3"/>
    </row>
    <row r="169" spans="1:20" x14ac:dyDescent="0.35">
      <c r="A169" s="46" t="s">
        <v>57</v>
      </c>
      <c r="B169" s="46" t="s">
        <v>841</v>
      </c>
      <c r="C169" s="46" t="s">
        <v>59</v>
      </c>
      <c r="D169" s="46" t="s">
        <v>74</v>
      </c>
      <c r="E169" s="46" t="s">
        <v>75</v>
      </c>
      <c r="F169" s="46" t="s">
        <v>175</v>
      </c>
      <c r="G169" s="6">
        <v>5000</v>
      </c>
      <c r="H169" s="47" t="s">
        <v>123</v>
      </c>
      <c r="I169" s="30">
        <v>0.25</v>
      </c>
      <c r="J169" s="47" t="s">
        <v>111</v>
      </c>
      <c r="K169" s="46" t="s">
        <v>67</v>
      </c>
      <c r="L169" s="46" t="s">
        <v>132</v>
      </c>
      <c r="M169" s="46" t="s">
        <v>83</v>
      </c>
      <c r="N169" s="46" t="s">
        <v>84</v>
      </c>
      <c r="O169" s="46" t="s">
        <v>71</v>
      </c>
      <c r="P169" s="46"/>
      <c r="Q169" s="3" t="s">
        <v>842</v>
      </c>
      <c r="R169" s="3" t="s">
        <v>843</v>
      </c>
      <c r="S169" s="3"/>
    </row>
    <row r="170" spans="1:20" x14ac:dyDescent="0.35">
      <c r="A170" s="59" t="s">
        <v>57</v>
      </c>
      <c r="B170" s="59" t="s">
        <v>844</v>
      </c>
      <c r="C170" s="46" t="s">
        <v>59</v>
      </c>
      <c r="D170" s="46" t="s">
        <v>74</v>
      </c>
      <c r="E170" s="46" t="s">
        <v>75</v>
      </c>
      <c r="F170" s="59" t="s">
        <v>147</v>
      </c>
      <c r="G170" s="6">
        <v>5000</v>
      </c>
      <c r="H170" s="47" t="s">
        <v>102</v>
      </c>
      <c r="I170" s="10" t="s">
        <v>237</v>
      </c>
      <c r="J170" s="47" t="s">
        <v>111</v>
      </c>
      <c r="K170" s="46" t="s">
        <v>67</v>
      </c>
      <c r="L170" s="46" t="s">
        <v>132</v>
      </c>
      <c r="M170" s="46" t="s">
        <v>83</v>
      </c>
      <c r="N170" s="46" t="s">
        <v>97</v>
      </c>
      <c r="O170" s="46" t="s">
        <v>71</v>
      </c>
      <c r="P170" s="46" t="s">
        <v>845</v>
      </c>
      <c r="Q170" s="3" t="s">
        <v>846</v>
      </c>
      <c r="R170" s="3" t="s">
        <v>847</v>
      </c>
      <c r="S170" s="3" t="s">
        <v>848</v>
      </c>
    </row>
    <row r="171" spans="1:20" x14ac:dyDescent="0.35">
      <c r="A171" s="46" t="s">
        <v>86</v>
      </c>
      <c r="B171" s="46" t="s">
        <v>849</v>
      </c>
      <c r="C171" s="46" t="s">
        <v>59</v>
      </c>
      <c r="D171" s="46" t="s">
        <v>74</v>
      </c>
      <c r="E171" s="46" t="s">
        <v>89</v>
      </c>
      <c r="F171" s="46" t="s">
        <v>122</v>
      </c>
      <c r="G171" s="6">
        <v>5000</v>
      </c>
      <c r="H171" s="47" t="s">
        <v>92</v>
      </c>
      <c r="I171" s="10" t="s">
        <v>237</v>
      </c>
      <c r="J171" s="47" t="s">
        <v>111</v>
      </c>
      <c r="K171" s="46" t="s">
        <v>104</v>
      </c>
      <c r="L171" s="46" t="s">
        <v>125</v>
      </c>
      <c r="M171" s="46" t="s">
        <v>83</v>
      </c>
      <c r="N171" s="46" t="s">
        <v>97</v>
      </c>
      <c r="O171" s="46" t="s">
        <v>208</v>
      </c>
      <c r="P171" s="46" t="s">
        <v>850</v>
      </c>
      <c r="Q171" s="3" t="s">
        <v>851</v>
      </c>
      <c r="R171" s="3" t="s">
        <v>852</v>
      </c>
      <c r="S171" s="7"/>
      <c r="T171" s="7"/>
    </row>
    <row r="172" spans="1:20" x14ac:dyDescent="0.35">
      <c r="A172" s="59" t="s">
        <v>57</v>
      </c>
      <c r="B172" s="59" t="s">
        <v>853</v>
      </c>
      <c r="C172" s="46" t="s">
        <v>59</v>
      </c>
      <c r="D172" s="46" t="s">
        <v>74</v>
      </c>
      <c r="E172" s="46" t="s">
        <v>75</v>
      </c>
      <c r="F172" s="59" t="s">
        <v>122</v>
      </c>
      <c r="G172" s="11">
        <v>5000</v>
      </c>
      <c r="H172" s="47" t="s">
        <v>854</v>
      </c>
      <c r="I172" s="10" t="s">
        <v>568</v>
      </c>
      <c r="J172" s="47" t="s">
        <v>111</v>
      </c>
      <c r="K172" s="46" t="s">
        <v>67</v>
      </c>
      <c r="L172" s="46" t="s">
        <v>132</v>
      </c>
      <c r="M172" s="46" t="s">
        <v>83</v>
      </c>
      <c r="N172" s="46" t="s">
        <v>84</v>
      </c>
      <c r="O172" s="46" t="s">
        <v>71</v>
      </c>
      <c r="P172" s="46" t="s">
        <v>855</v>
      </c>
      <c r="Q172" s="7" t="s">
        <v>856</v>
      </c>
      <c r="R172" s="3" t="s">
        <v>857</v>
      </c>
    </row>
    <row r="173" spans="1:20" x14ac:dyDescent="0.35">
      <c r="A173" s="46" t="s">
        <v>57</v>
      </c>
      <c r="B173" s="46" t="s">
        <v>858</v>
      </c>
      <c r="C173" s="46" t="s">
        <v>59</v>
      </c>
      <c r="D173" s="46" t="s">
        <v>74</v>
      </c>
      <c r="E173" s="46" t="s">
        <v>89</v>
      </c>
      <c r="F173" s="46" t="s">
        <v>122</v>
      </c>
      <c r="G173" s="6">
        <v>4500</v>
      </c>
      <c r="H173" s="47" t="s">
        <v>92</v>
      </c>
      <c r="I173" s="10">
        <v>0.25</v>
      </c>
      <c r="J173" s="47" t="s">
        <v>111</v>
      </c>
      <c r="K173" s="46" t="s">
        <v>104</v>
      </c>
      <c r="L173" s="46" t="s">
        <v>125</v>
      </c>
      <c r="M173" s="46" t="s">
        <v>83</v>
      </c>
      <c r="N173" s="46" t="s">
        <v>97</v>
      </c>
      <c r="O173" s="46" t="s">
        <v>71</v>
      </c>
      <c r="P173" s="46"/>
      <c r="Q173" s="3" t="s">
        <v>859</v>
      </c>
      <c r="R173" s="3" t="s">
        <v>860</v>
      </c>
      <c r="S173" s="7"/>
      <c r="T173" s="7"/>
    </row>
    <row r="174" spans="1:20" x14ac:dyDescent="0.35">
      <c r="A174" s="46" t="s">
        <v>57</v>
      </c>
      <c r="B174" s="46" t="s">
        <v>861</v>
      </c>
      <c r="C174" s="46" t="s">
        <v>59</v>
      </c>
      <c r="D174" s="46" t="s">
        <v>74</v>
      </c>
      <c r="E174" s="46" t="s">
        <v>89</v>
      </c>
      <c r="F174" s="46" t="s">
        <v>122</v>
      </c>
      <c r="G174" s="6">
        <v>3500</v>
      </c>
      <c r="H174" s="47" t="s">
        <v>92</v>
      </c>
      <c r="I174" s="10" t="s">
        <v>237</v>
      </c>
      <c r="J174" s="47" t="s">
        <v>111</v>
      </c>
      <c r="K174" s="46" t="s">
        <v>104</v>
      </c>
      <c r="L174" s="46" t="s">
        <v>125</v>
      </c>
      <c r="M174" s="46" t="s">
        <v>83</v>
      </c>
      <c r="N174" s="46" t="s">
        <v>97</v>
      </c>
      <c r="O174" s="46" t="s">
        <v>71</v>
      </c>
      <c r="P174" s="46"/>
      <c r="Q174" s="3" t="s">
        <v>862</v>
      </c>
      <c r="R174" s="3" t="s">
        <v>863</v>
      </c>
      <c r="S174" s="7"/>
      <c r="T174" s="7"/>
    </row>
    <row r="175" spans="1:20" x14ac:dyDescent="0.35">
      <c r="A175" s="59" t="s">
        <v>57</v>
      </c>
      <c r="B175" s="59" t="s">
        <v>864</v>
      </c>
      <c r="C175" s="46" t="s">
        <v>59</v>
      </c>
      <c r="D175" s="46" t="s">
        <v>88</v>
      </c>
      <c r="E175" s="46" t="s">
        <v>75</v>
      </c>
      <c r="F175" s="59" t="s">
        <v>160</v>
      </c>
      <c r="G175" s="6">
        <v>4175</v>
      </c>
      <c r="H175" s="47" t="s">
        <v>64</v>
      </c>
      <c r="I175" s="68" t="s">
        <v>568</v>
      </c>
      <c r="J175" s="47" t="s">
        <v>66</v>
      </c>
      <c r="K175" s="46" t="s">
        <v>67</v>
      </c>
      <c r="L175" s="46" t="s">
        <v>132</v>
      </c>
      <c r="M175" s="46" t="s">
        <v>69</v>
      </c>
      <c r="N175" s="46" t="s">
        <v>106</v>
      </c>
      <c r="O175" s="46" t="s">
        <v>71</v>
      </c>
      <c r="P175" s="46" t="s">
        <v>865</v>
      </c>
      <c r="Q175" s="3" t="s">
        <v>866</v>
      </c>
    </row>
    <row r="176" spans="1:20" x14ac:dyDescent="0.35">
      <c r="A176" s="46" t="s">
        <v>57</v>
      </c>
      <c r="B176" s="46" t="s">
        <v>867</v>
      </c>
      <c r="C176" s="46" t="s">
        <v>59</v>
      </c>
      <c r="D176" s="46" t="s">
        <v>60</v>
      </c>
      <c r="E176" s="46" t="s">
        <v>89</v>
      </c>
      <c r="F176" s="46" t="s">
        <v>122</v>
      </c>
      <c r="G176" s="30">
        <v>1</v>
      </c>
      <c r="H176" s="47" t="s">
        <v>117</v>
      </c>
      <c r="I176" s="10" t="s">
        <v>65</v>
      </c>
      <c r="J176" s="47" t="s">
        <v>103</v>
      </c>
      <c r="K176" s="46" t="s">
        <v>95</v>
      </c>
      <c r="L176" s="46" t="s">
        <v>68</v>
      </c>
      <c r="M176" s="46" t="s">
        <v>83</v>
      </c>
      <c r="N176" s="46" t="s">
        <v>106</v>
      </c>
      <c r="O176" s="46" t="s">
        <v>71</v>
      </c>
      <c r="P176" s="46"/>
      <c r="Q176" s="3" t="s">
        <v>868</v>
      </c>
      <c r="R176" s="3" t="s">
        <v>869</v>
      </c>
      <c r="S176" s="7"/>
      <c r="T176" s="7"/>
    </row>
    <row r="177" spans="1:20" x14ac:dyDescent="0.35">
      <c r="A177" s="46" t="s">
        <v>57</v>
      </c>
      <c r="B177" s="46" t="s">
        <v>870</v>
      </c>
      <c r="C177" s="46" t="s">
        <v>59</v>
      </c>
      <c r="D177" s="46" t="s">
        <v>74</v>
      </c>
      <c r="E177" s="46" t="s">
        <v>75</v>
      </c>
      <c r="F177" s="46" t="s">
        <v>136</v>
      </c>
      <c r="G177" s="2">
        <v>4000</v>
      </c>
      <c r="H177" s="47" t="s">
        <v>117</v>
      </c>
      <c r="I177" s="6" t="s">
        <v>237</v>
      </c>
      <c r="J177" s="47" t="s">
        <v>111</v>
      </c>
      <c r="K177" s="46" t="s">
        <v>67</v>
      </c>
      <c r="L177" s="46" t="s">
        <v>132</v>
      </c>
      <c r="M177" s="46" t="s">
        <v>83</v>
      </c>
      <c r="N177" s="46" t="s">
        <v>84</v>
      </c>
      <c r="O177" s="46" t="s">
        <v>71</v>
      </c>
      <c r="P177" s="46"/>
      <c r="Q177" s="3" t="s">
        <v>871</v>
      </c>
      <c r="R177" s="3" t="s">
        <v>872</v>
      </c>
      <c r="S177" s="3" t="s">
        <v>873</v>
      </c>
    </row>
    <row r="178" spans="1:20" x14ac:dyDescent="0.35">
      <c r="A178" s="46" t="s">
        <v>57</v>
      </c>
      <c r="B178" s="46" t="s">
        <v>874</v>
      </c>
      <c r="C178" s="46" t="s">
        <v>59</v>
      </c>
      <c r="D178" s="46" t="s">
        <v>74</v>
      </c>
      <c r="E178" s="46" t="s">
        <v>75</v>
      </c>
      <c r="F178" s="46" t="s">
        <v>189</v>
      </c>
      <c r="G178" s="6">
        <v>4000</v>
      </c>
      <c r="H178" s="47" t="s">
        <v>92</v>
      </c>
      <c r="I178" s="10" t="s">
        <v>237</v>
      </c>
      <c r="J178" s="47" t="s">
        <v>111</v>
      </c>
      <c r="K178" s="47" t="s">
        <v>67</v>
      </c>
      <c r="L178" s="46" t="s">
        <v>132</v>
      </c>
      <c r="M178" s="46" t="s">
        <v>83</v>
      </c>
      <c r="N178" s="46" t="s">
        <v>84</v>
      </c>
      <c r="O178" s="46" t="s">
        <v>71</v>
      </c>
      <c r="P178" s="46"/>
      <c r="Q178" s="3" t="s">
        <v>875</v>
      </c>
      <c r="R178" s="7" t="s">
        <v>876</v>
      </c>
      <c r="S178" s="7" t="s">
        <v>877</v>
      </c>
      <c r="T178" s="7"/>
    </row>
    <row r="179" spans="1:20" x14ac:dyDescent="0.35">
      <c r="A179" s="46" t="s">
        <v>86</v>
      </c>
      <c r="B179" s="46" t="s">
        <v>878</v>
      </c>
      <c r="C179" s="46" t="s">
        <v>59</v>
      </c>
      <c r="D179" s="46" t="s">
        <v>60</v>
      </c>
      <c r="E179" s="46" t="s">
        <v>75</v>
      </c>
      <c r="F179" s="46" t="s">
        <v>165</v>
      </c>
      <c r="G179" s="6">
        <v>4000</v>
      </c>
      <c r="H179" s="47" t="s">
        <v>102</v>
      </c>
      <c r="I179" s="6" t="s">
        <v>237</v>
      </c>
      <c r="J179" s="47" t="s">
        <v>103</v>
      </c>
      <c r="K179" s="46" t="s">
        <v>67</v>
      </c>
      <c r="L179" s="46" t="s">
        <v>132</v>
      </c>
      <c r="M179" s="46" t="s">
        <v>83</v>
      </c>
      <c r="N179" s="46" t="s">
        <v>84</v>
      </c>
      <c r="O179" s="46" t="s">
        <v>208</v>
      </c>
      <c r="P179" s="46" t="s">
        <v>879</v>
      </c>
      <c r="Q179" s="7" t="s">
        <v>880</v>
      </c>
      <c r="R179" s="3" t="s">
        <v>881</v>
      </c>
      <c r="S179" s="7"/>
    </row>
    <row r="180" spans="1:20" x14ac:dyDescent="0.35">
      <c r="A180" s="46" t="s">
        <v>57</v>
      </c>
      <c r="B180" s="46" t="s">
        <v>882</v>
      </c>
      <c r="C180" s="46" t="s">
        <v>59</v>
      </c>
      <c r="D180" s="46" t="s">
        <v>74</v>
      </c>
      <c r="E180" s="46" t="s">
        <v>75</v>
      </c>
      <c r="F180" s="46" t="s">
        <v>109</v>
      </c>
      <c r="G180" s="6">
        <v>4000</v>
      </c>
      <c r="H180" s="46" t="s">
        <v>102</v>
      </c>
      <c r="I180" s="10" t="s">
        <v>237</v>
      </c>
      <c r="J180" s="47" t="s">
        <v>111</v>
      </c>
      <c r="K180" s="46" t="s">
        <v>67</v>
      </c>
      <c r="L180" s="46" t="s">
        <v>132</v>
      </c>
      <c r="M180" s="46" t="s">
        <v>83</v>
      </c>
      <c r="N180" s="46" t="s">
        <v>84</v>
      </c>
      <c r="O180" s="46" t="s">
        <v>71</v>
      </c>
      <c r="P180" s="46" t="s">
        <v>883</v>
      </c>
      <c r="Q180" s="7" t="s">
        <v>884</v>
      </c>
      <c r="R180" s="3" t="s">
        <v>885</v>
      </c>
      <c r="S180" s="3" t="s">
        <v>886</v>
      </c>
      <c r="T180" s="7"/>
    </row>
    <row r="181" spans="1:20" x14ac:dyDescent="0.35">
      <c r="A181" s="46" t="s">
        <v>72</v>
      </c>
      <c r="B181" s="46" t="s">
        <v>887</v>
      </c>
      <c r="C181" s="46" t="s">
        <v>59</v>
      </c>
      <c r="D181" s="46" t="s">
        <v>60</v>
      </c>
      <c r="E181" s="46" t="s">
        <v>61</v>
      </c>
      <c r="F181" s="46" t="s">
        <v>203</v>
      </c>
      <c r="G181" s="9">
        <v>0.9</v>
      </c>
      <c r="H181" s="46" t="s">
        <v>117</v>
      </c>
      <c r="I181" s="9">
        <v>0.1</v>
      </c>
      <c r="J181" s="46" t="s">
        <v>138</v>
      </c>
      <c r="K181" s="46" t="s">
        <v>67</v>
      </c>
      <c r="L181" s="46" t="s">
        <v>132</v>
      </c>
      <c r="M181" s="46" t="s">
        <v>83</v>
      </c>
      <c r="N181" s="46" t="s">
        <v>113</v>
      </c>
      <c r="O181" s="46" t="s">
        <v>71</v>
      </c>
      <c r="P181" s="46" t="s">
        <v>888</v>
      </c>
      <c r="Q181" s="7" t="s">
        <v>889</v>
      </c>
    </row>
    <row r="182" spans="1:20" x14ac:dyDescent="0.35">
      <c r="A182" s="46" t="s">
        <v>86</v>
      </c>
      <c r="B182" s="51" t="s">
        <v>890</v>
      </c>
      <c r="C182" s="46" t="s">
        <v>87</v>
      </c>
      <c r="D182" s="46" t="s">
        <v>114</v>
      </c>
      <c r="E182" s="46" t="s">
        <v>61</v>
      </c>
      <c r="F182" s="46" t="s">
        <v>62</v>
      </c>
      <c r="G182" s="32" t="s">
        <v>65</v>
      </c>
      <c r="H182" s="46" t="s">
        <v>65</v>
      </c>
      <c r="I182" t="s">
        <v>65</v>
      </c>
      <c r="J182" s="47" t="s">
        <v>143</v>
      </c>
      <c r="K182" s="46" t="s">
        <v>81</v>
      </c>
      <c r="L182" s="46" t="s">
        <v>125</v>
      </c>
      <c r="M182" s="47" t="s">
        <v>83</v>
      </c>
      <c r="N182" s="47" t="s">
        <v>113</v>
      </c>
      <c r="O182" s="46" t="s">
        <v>208</v>
      </c>
      <c r="P182" s="46" t="s">
        <v>891</v>
      </c>
      <c r="Q182" s="3" t="s">
        <v>892</v>
      </c>
      <c r="R182" s="3" t="s">
        <v>893</v>
      </c>
    </row>
    <row r="183" spans="1:20" x14ac:dyDescent="0.35">
      <c r="A183" s="59" t="s">
        <v>57</v>
      </c>
      <c r="B183" s="59" t="s">
        <v>894</v>
      </c>
      <c r="C183" s="46" t="s">
        <v>59</v>
      </c>
      <c r="D183" s="46" t="s">
        <v>74</v>
      </c>
      <c r="E183" s="46" t="s">
        <v>75</v>
      </c>
      <c r="F183" s="59" t="s">
        <v>177</v>
      </c>
      <c r="G183" s="6">
        <v>3500</v>
      </c>
      <c r="H183" s="47" t="s">
        <v>92</v>
      </c>
      <c r="I183" s="10">
        <v>0.5</v>
      </c>
      <c r="J183" s="47" t="s">
        <v>111</v>
      </c>
      <c r="K183" s="46" t="s">
        <v>67</v>
      </c>
      <c r="L183" s="46" t="s">
        <v>132</v>
      </c>
      <c r="M183" s="46" t="s">
        <v>83</v>
      </c>
      <c r="N183" s="46" t="s">
        <v>97</v>
      </c>
      <c r="O183" s="46" t="s">
        <v>71</v>
      </c>
      <c r="P183" s="46"/>
      <c r="Q183" s="3" t="s">
        <v>895</v>
      </c>
      <c r="R183" s="3" t="s">
        <v>896</v>
      </c>
    </row>
    <row r="184" spans="1:20" x14ac:dyDescent="0.35">
      <c r="A184" s="46" t="s">
        <v>72</v>
      </c>
      <c r="B184" s="46" t="s">
        <v>818</v>
      </c>
      <c r="C184" s="46" t="s">
        <v>59</v>
      </c>
      <c r="D184" s="46" t="s">
        <v>107</v>
      </c>
      <c r="E184" s="46" t="s">
        <v>89</v>
      </c>
      <c r="F184" s="46" t="s">
        <v>182</v>
      </c>
      <c r="G184" s="30">
        <v>0.45</v>
      </c>
      <c r="H184" s="47" t="s">
        <v>123</v>
      </c>
      <c r="I184" s="10">
        <v>0.55000000000000004</v>
      </c>
      <c r="J184" s="47" t="s">
        <v>124</v>
      </c>
      <c r="K184" s="46" t="s">
        <v>67</v>
      </c>
      <c r="L184" s="46" t="s">
        <v>132</v>
      </c>
      <c r="M184" s="46" t="s">
        <v>83</v>
      </c>
      <c r="N184" s="46" t="s">
        <v>84</v>
      </c>
      <c r="O184" s="46" t="s">
        <v>71</v>
      </c>
      <c r="P184" s="60" t="s">
        <v>897</v>
      </c>
      <c r="Q184" s="3" t="s">
        <v>898</v>
      </c>
      <c r="R184" s="3" t="s">
        <v>899</v>
      </c>
      <c r="S184" s="3"/>
      <c r="T184" s="7"/>
    </row>
    <row r="185" spans="1:20" x14ac:dyDescent="0.35">
      <c r="A185" s="46" t="s">
        <v>57</v>
      </c>
      <c r="B185" s="46" t="s">
        <v>900</v>
      </c>
      <c r="C185" s="46" t="s">
        <v>59</v>
      </c>
      <c r="D185" s="46" t="s">
        <v>74</v>
      </c>
      <c r="E185" s="46" t="s">
        <v>100</v>
      </c>
      <c r="F185" s="46" t="s">
        <v>167</v>
      </c>
      <c r="G185" s="6">
        <v>50000</v>
      </c>
      <c r="H185" s="47" t="s">
        <v>123</v>
      </c>
      <c r="I185" s="10" t="s">
        <v>237</v>
      </c>
      <c r="J185" s="47" t="s">
        <v>111</v>
      </c>
      <c r="K185" s="46" t="s">
        <v>67</v>
      </c>
      <c r="L185" s="46" t="s">
        <v>132</v>
      </c>
      <c r="M185" s="46" t="s">
        <v>83</v>
      </c>
      <c r="N185" s="46" t="s">
        <v>84</v>
      </c>
      <c r="O185" s="46" t="s">
        <v>71</v>
      </c>
      <c r="P185" s="46" t="s">
        <v>830</v>
      </c>
      <c r="Q185" s="3" t="s">
        <v>901</v>
      </c>
      <c r="R185" s="7" t="s">
        <v>902</v>
      </c>
      <c r="S185" s="7"/>
      <c r="T185" s="7"/>
    </row>
    <row r="186" spans="1:20" x14ac:dyDescent="0.35">
      <c r="A186" s="46" t="s">
        <v>86</v>
      </c>
      <c r="B186" s="46" t="s">
        <v>903</v>
      </c>
      <c r="C186" s="46" t="s">
        <v>59</v>
      </c>
      <c r="D186" s="46" t="s">
        <v>74</v>
      </c>
      <c r="E186" s="46" t="s">
        <v>89</v>
      </c>
      <c r="F186" s="46" t="s">
        <v>178</v>
      </c>
      <c r="G186" s="6">
        <v>500000</v>
      </c>
      <c r="H186" s="47" t="s">
        <v>123</v>
      </c>
      <c r="I186" s="6" t="s">
        <v>65</v>
      </c>
      <c r="J186" s="47" t="s">
        <v>94</v>
      </c>
      <c r="K186" s="46" t="s">
        <v>95</v>
      </c>
      <c r="L186" s="46" t="s">
        <v>118</v>
      </c>
      <c r="M186" s="46" t="s">
        <v>83</v>
      </c>
      <c r="N186" s="46" t="s">
        <v>97</v>
      </c>
      <c r="O186" s="46" t="s">
        <v>208</v>
      </c>
      <c r="P186" s="46" t="s">
        <v>904</v>
      </c>
      <c r="Q186" s="3" t="s">
        <v>623</v>
      </c>
      <c r="R186" s="3" t="s">
        <v>905</v>
      </c>
      <c r="S186" s="3"/>
    </row>
    <row r="187" spans="1:20" x14ac:dyDescent="0.35">
      <c r="A187" s="46" t="s">
        <v>72</v>
      </c>
      <c r="B187" s="46" t="s">
        <v>906</v>
      </c>
      <c r="C187" s="46" t="s">
        <v>73</v>
      </c>
      <c r="D187" s="46" t="s">
        <v>134</v>
      </c>
      <c r="E187" s="46" t="s">
        <v>89</v>
      </c>
      <c r="F187" s="46" t="s">
        <v>154</v>
      </c>
      <c r="G187" s="30">
        <v>1</v>
      </c>
      <c r="H187" s="47" t="s">
        <v>117</v>
      </c>
      <c r="I187" s="10" t="s">
        <v>568</v>
      </c>
      <c r="J187" s="47" t="s">
        <v>143</v>
      </c>
      <c r="K187" s="46" t="s">
        <v>67</v>
      </c>
      <c r="L187" s="46" t="s">
        <v>132</v>
      </c>
      <c r="M187" s="46" t="s">
        <v>83</v>
      </c>
      <c r="N187" s="46" t="s">
        <v>113</v>
      </c>
      <c r="O187" s="46" t="s">
        <v>71</v>
      </c>
      <c r="P187" s="46"/>
      <c r="Q187" s="3" t="s">
        <v>907</v>
      </c>
      <c r="R187" s="3"/>
      <c r="S187" s="7"/>
      <c r="T187" s="7"/>
    </row>
    <row r="188" spans="1:20" x14ac:dyDescent="0.35">
      <c r="A188" s="46" t="s">
        <v>72</v>
      </c>
      <c r="B188" s="46" t="s">
        <v>908</v>
      </c>
      <c r="C188" s="46" t="s">
        <v>59</v>
      </c>
      <c r="D188" s="46" t="s">
        <v>60</v>
      </c>
      <c r="E188" s="46" t="s">
        <v>61</v>
      </c>
      <c r="F188" s="46" t="s">
        <v>204</v>
      </c>
      <c r="G188" s="6" t="s">
        <v>91</v>
      </c>
      <c r="H188" s="46" t="s">
        <v>117</v>
      </c>
      <c r="I188" t="s">
        <v>65</v>
      </c>
      <c r="J188" s="47" t="s">
        <v>131</v>
      </c>
      <c r="K188" s="46" t="s">
        <v>95</v>
      </c>
      <c r="L188" s="46" t="s">
        <v>96</v>
      </c>
      <c r="M188" s="46" t="s">
        <v>83</v>
      </c>
      <c r="N188" s="46" t="s">
        <v>113</v>
      </c>
      <c r="O188" s="47" t="s">
        <v>85</v>
      </c>
      <c r="P188" s="46" t="s">
        <v>909</v>
      </c>
      <c r="Q188" s="3" t="s">
        <v>910</v>
      </c>
      <c r="R188" s="7"/>
    </row>
    <row r="189" spans="1:20" x14ac:dyDescent="0.35">
      <c r="A189" s="46" t="s">
        <v>57</v>
      </c>
      <c r="B189" s="46" t="s">
        <v>911</v>
      </c>
      <c r="C189" s="46" t="s">
        <v>59</v>
      </c>
      <c r="D189" s="46" t="s">
        <v>74</v>
      </c>
      <c r="E189" s="46" t="s">
        <v>89</v>
      </c>
      <c r="F189" s="46" t="s">
        <v>122</v>
      </c>
      <c r="G189" s="6">
        <v>5000</v>
      </c>
      <c r="H189" s="47" t="s">
        <v>92</v>
      </c>
      <c r="I189" s="10" t="s">
        <v>65</v>
      </c>
      <c r="J189" s="47" t="s">
        <v>111</v>
      </c>
      <c r="K189" s="46" t="s">
        <v>104</v>
      </c>
      <c r="L189" s="46" t="s">
        <v>125</v>
      </c>
      <c r="M189" s="46" t="s">
        <v>83</v>
      </c>
      <c r="N189" s="46" t="s">
        <v>97</v>
      </c>
      <c r="O189" s="46" t="s">
        <v>71</v>
      </c>
      <c r="P189" s="46"/>
      <c r="Q189" s="3" t="s">
        <v>912</v>
      </c>
      <c r="R189" s="3" t="s">
        <v>913</v>
      </c>
      <c r="S189" s="7"/>
      <c r="T189" s="7"/>
    </row>
    <row r="190" spans="1:20" x14ac:dyDescent="0.35">
      <c r="A190" s="46" t="s">
        <v>72</v>
      </c>
      <c r="B190" s="46" t="s">
        <v>914</v>
      </c>
      <c r="C190" s="46" t="s">
        <v>59</v>
      </c>
      <c r="D190" s="46" t="s">
        <v>60</v>
      </c>
      <c r="E190" s="46" t="s">
        <v>61</v>
      </c>
      <c r="F190" s="46" t="s">
        <v>62</v>
      </c>
      <c r="G190" s="6">
        <v>25000000</v>
      </c>
      <c r="H190" s="47" t="s">
        <v>117</v>
      </c>
      <c r="I190" s="30">
        <v>0.2</v>
      </c>
      <c r="J190" s="47" t="s">
        <v>94</v>
      </c>
      <c r="K190" s="46" t="s">
        <v>104</v>
      </c>
      <c r="L190" s="46" t="s">
        <v>105</v>
      </c>
      <c r="M190" s="46" t="s">
        <v>83</v>
      </c>
      <c r="N190" s="46" t="s">
        <v>113</v>
      </c>
      <c r="O190" s="47" t="s">
        <v>85</v>
      </c>
      <c r="P190" s="46" t="s">
        <v>915</v>
      </c>
      <c r="Q190" s="7" t="s">
        <v>916</v>
      </c>
      <c r="R190" s="3" t="s">
        <v>917</v>
      </c>
      <c r="S190" s="3" t="s">
        <v>918</v>
      </c>
    </row>
    <row r="191" spans="1:20" x14ac:dyDescent="0.35">
      <c r="A191" s="46" t="s">
        <v>72</v>
      </c>
      <c r="B191" s="46" t="s">
        <v>919</v>
      </c>
      <c r="C191" s="46" t="s">
        <v>59</v>
      </c>
      <c r="D191" s="46" t="s">
        <v>60</v>
      </c>
      <c r="E191" s="46" t="s">
        <v>121</v>
      </c>
      <c r="F191" s="46" t="s">
        <v>122</v>
      </c>
      <c r="G191" s="6" t="s">
        <v>91</v>
      </c>
      <c r="H191" s="46" t="s">
        <v>117</v>
      </c>
      <c r="I191" t="s">
        <v>65</v>
      </c>
      <c r="J191" s="47" t="s">
        <v>149</v>
      </c>
      <c r="K191" s="46" t="s">
        <v>67</v>
      </c>
      <c r="L191" s="46" t="s">
        <v>132</v>
      </c>
      <c r="M191" s="47" t="s">
        <v>83</v>
      </c>
      <c r="N191" s="46" t="s">
        <v>97</v>
      </c>
      <c r="O191" s="47" t="s">
        <v>85</v>
      </c>
      <c r="P191" s="46" t="s">
        <v>920</v>
      </c>
      <c r="Q191" s="3" t="s">
        <v>921</v>
      </c>
      <c r="R191" s="3" t="s">
        <v>922</v>
      </c>
      <c r="S191" s="3" t="s">
        <v>923</v>
      </c>
      <c r="T191" s="3" t="s">
        <v>922</v>
      </c>
    </row>
    <row r="192" spans="1:20" x14ac:dyDescent="0.35">
      <c r="A192" s="46" t="s">
        <v>57</v>
      </c>
      <c r="B192" s="51" t="s">
        <v>924</v>
      </c>
      <c r="C192" s="46" t="s">
        <v>59</v>
      </c>
      <c r="D192" s="46" t="s">
        <v>60</v>
      </c>
      <c r="E192" s="46" t="s">
        <v>89</v>
      </c>
      <c r="F192" s="46" t="s">
        <v>129</v>
      </c>
      <c r="G192" s="6">
        <v>12500</v>
      </c>
      <c r="H192" s="47" t="s">
        <v>92</v>
      </c>
      <c r="I192" s="10">
        <v>0.2</v>
      </c>
      <c r="J192" s="47" t="s">
        <v>103</v>
      </c>
      <c r="K192" s="46" t="s">
        <v>104</v>
      </c>
      <c r="L192" s="46" t="s">
        <v>125</v>
      </c>
      <c r="M192" s="46" t="s">
        <v>83</v>
      </c>
      <c r="N192" s="46" t="s">
        <v>97</v>
      </c>
      <c r="O192" s="47" t="s">
        <v>85</v>
      </c>
      <c r="P192" s="46" t="s">
        <v>925</v>
      </c>
      <c r="Q192" s="3" t="s">
        <v>926</v>
      </c>
      <c r="R192" s="7" t="s">
        <v>927</v>
      </c>
      <c r="S192" s="3" t="s">
        <v>928</v>
      </c>
      <c r="T192" s="7"/>
    </row>
    <row r="193" spans="1:20" x14ac:dyDescent="0.35">
      <c r="A193" s="46" t="s">
        <v>57</v>
      </c>
      <c r="B193" s="46" t="s">
        <v>929</v>
      </c>
      <c r="C193" s="46" t="s">
        <v>59</v>
      </c>
      <c r="D193" s="46" t="s">
        <v>74</v>
      </c>
      <c r="E193" s="46" t="s">
        <v>75</v>
      </c>
      <c r="F193" s="46" t="s">
        <v>129</v>
      </c>
      <c r="G193" s="6">
        <v>3000</v>
      </c>
      <c r="H193" s="47" t="s">
        <v>102</v>
      </c>
      <c r="I193" s="6" t="s">
        <v>237</v>
      </c>
      <c r="J193" s="47" t="s">
        <v>111</v>
      </c>
      <c r="K193" s="46" t="s">
        <v>67</v>
      </c>
      <c r="L193" s="46" t="s">
        <v>132</v>
      </c>
      <c r="M193" s="46" t="s">
        <v>83</v>
      </c>
      <c r="N193" s="46" t="s">
        <v>84</v>
      </c>
      <c r="O193" s="46" t="s">
        <v>71</v>
      </c>
      <c r="P193" s="46" t="s">
        <v>930</v>
      </c>
      <c r="Q193" s="3" t="s">
        <v>931</v>
      </c>
      <c r="R193" s="7" t="s">
        <v>932</v>
      </c>
      <c r="S193" s="7"/>
      <c r="T193" s="7"/>
    </row>
    <row r="194" spans="1:20" x14ac:dyDescent="0.35">
      <c r="A194" s="59" t="s">
        <v>57</v>
      </c>
      <c r="B194" s="59" t="s">
        <v>933</v>
      </c>
      <c r="C194" s="46" t="s">
        <v>59</v>
      </c>
      <c r="D194" s="46" t="s">
        <v>74</v>
      </c>
      <c r="E194" s="46" t="s">
        <v>75</v>
      </c>
      <c r="F194" s="59" t="s">
        <v>196</v>
      </c>
      <c r="G194" s="2">
        <v>3000</v>
      </c>
      <c r="H194" s="48" t="s">
        <v>102</v>
      </c>
      <c r="I194" s="64" t="s">
        <v>568</v>
      </c>
      <c r="J194" s="48" t="s">
        <v>103</v>
      </c>
      <c r="K194" s="46" t="s">
        <v>67</v>
      </c>
      <c r="L194" s="46" t="s">
        <v>132</v>
      </c>
      <c r="M194" s="46" t="s">
        <v>83</v>
      </c>
      <c r="N194" s="46" t="s">
        <v>97</v>
      </c>
      <c r="O194" s="46" t="s">
        <v>71</v>
      </c>
      <c r="P194" s="46" t="s">
        <v>934</v>
      </c>
      <c r="Q194" s="3" t="s">
        <v>935</v>
      </c>
      <c r="R194" s="3" t="s">
        <v>936</v>
      </c>
      <c r="S194" s="3" t="s">
        <v>937</v>
      </c>
      <c r="T194" s="3"/>
    </row>
    <row r="195" spans="1:20" x14ac:dyDescent="0.35">
      <c r="A195" s="59" t="s">
        <v>57</v>
      </c>
      <c r="B195" s="59" t="s">
        <v>933</v>
      </c>
      <c r="C195" s="46" t="s">
        <v>59</v>
      </c>
      <c r="D195" s="46" t="s">
        <v>74</v>
      </c>
      <c r="E195" s="46" t="s">
        <v>75</v>
      </c>
      <c r="F195" s="59" t="s">
        <v>187</v>
      </c>
      <c r="G195" s="6">
        <v>3000</v>
      </c>
      <c r="H195" s="47" t="s">
        <v>102</v>
      </c>
      <c r="I195" s="10" t="s">
        <v>568</v>
      </c>
      <c r="J195" s="47" t="s">
        <v>111</v>
      </c>
      <c r="K195" s="46" t="s">
        <v>67</v>
      </c>
      <c r="L195" s="46" t="s">
        <v>132</v>
      </c>
      <c r="M195" s="46" t="s">
        <v>83</v>
      </c>
      <c r="N195" s="46" t="s">
        <v>97</v>
      </c>
      <c r="O195" s="46" t="s">
        <v>71</v>
      </c>
      <c r="P195" s="46" t="s">
        <v>934</v>
      </c>
      <c r="Q195" s="3" t="s">
        <v>935</v>
      </c>
      <c r="R195" s="3" t="s">
        <v>937</v>
      </c>
    </row>
    <row r="196" spans="1:20" x14ac:dyDescent="0.35">
      <c r="A196" s="46" t="s">
        <v>57</v>
      </c>
      <c r="B196" s="46" t="s">
        <v>938</v>
      </c>
      <c r="C196" s="46" t="s">
        <v>59</v>
      </c>
      <c r="D196" s="46" t="s">
        <v>74</v>
      </c>
      <c r="E196" s="46" t="s">
        <v>100</v>
      </c>
      <c r="F196" s="46" t="s">
        <v>167</v>
      </c>
      <c r="G196" s="6">
        <v>50000</v>
      </c>
      <c r="H196" s="47" t="s">
        <v>123</v>
      </c>
      <c r="I196" s="10">
        <v>0.4</v>
      </c>
      <c r="J196" s="47" t="s">
        <v>103</v>
      </c>
      <c r="K196" s="46" t="s">
        <v>67</v>
      </c>
      <c r="L196" s="46" t="s">
        <v>132</v>
      </c>
      <c r="M196" s="46" t="s">
        <v>83</v>
      </c>
      <c r="N196" s="46" t="s">
        <v>84</v>
      </c>
      <c r="O196" s="46" t="s">
        <v>71</v>
      </c>
      <c r="P196" s="46"/>
      <c r="Q196" s="3" t="s">
        <v>939</v>
      </c>
      <c r="R196" s="7" t="s">
        <v>940</v>
      </c>
      <c r="S196" s="7" t="s">
        <v>941</v>
      </c>
      <c r="T196" s="7"/>
    </row>
    <row r="197" spans="1:20" x14ac:dyDescent="0.35">
      <c r="A197" s="59" t="s">
        <v>57</v>
      </c>
      <c r="B197" s="59" t="s">
        <v>942</v>
      </c>
      <c r="C197" s="46" t="s">
        <v>59</v>
      </c>
      <c r="D197" s="46" t="s">
        <v>74</v>
      </c>
      <c r="E197" s="46" t="s">
        <v>75</v>
      </c>
      <c r="F197" s="59" t="s">
        <v>109</v>
      </c>
      <c r="G197" s="2">
        <v>2750</v>
      </c>
      <c r="H197" s="47" t="s">
        <v>92</v>
      </c>
      <c r="I197" s="10" t="s">
        <v>568</v>
      </c>
      <c r="J197" s="47" t="s">
        <v>111</v>
      </c>
      <c r="K197" s="46" t="s">
        <v>67</v>
      </c>
      <c r="L197" s="46" t="s">
        <v>132</v>
      </c>
      <c r="M197" s="46" t="s">
        <v>83</v>
      </c>
      <c r="N197" s="46" t="s">
        <v>84</v>
      </c>
      <c r="O197" s="46" t="s">
        <v>71</v>
      </c>
      <c r="P197" s="46"/>
      <c r="Q197" t="s">
        <v>943</v>
      </c>
      <c r="R197" t="s">
        <v>944</v>
      </c>
    </row>
    <row r="198" spans="1:20" x14ac:dyDescent="0.35">
      <c r="A198" s="46" t="s">
        <v>57</v>
      </c>
      <c r="B198" s="46" t="s">
        <v>945</v>
      </c>
      <c r="C198" s="46" t="s">
        <v>59</v>
      </c>
      <c r="D198" s="46" t="s">
        <v>74</v>
      </c>
      <c r="E198" s="46" t="s">
        <v>89</v>
      </c>
      <c r="F198" s="46" t="s">
        <v>159</v>
      </c>
      <c r="G198" s="6" t="s">
        <v>91</v>
      </c>
      <c r="H198" s="46" t="s">
        <v>65</v>
      </c>
      <c r="I198" t="s">
        <v>65</v>
      </c>
      <c r="J198" s="47" t="s">
        <v>66</v>
      </c>
      <c r="K198" s="46" t="s">
        <v>67</v>
      </c>
      <c r="L198" s="46" t="s">
        <v>132</v>
      </c>
      <c r="M198" s="46" t="s">
        <v>83</v>
      </c>
      <c r="N198" s="46" t="s">
        <v>126</v>
      </c>
      <c r="O198" s="47" t="s">
        <v>85</v>
      </c>
      <c r="P198" s="46"/>
      <c r="Q198" s="3" t="s">
        <v>946</v>
      </c>
      <c r="R198" s="3" t="s">
        <v>947</v>
      </c>
      <c r="S198" s="7" t="s">
        <v>948</v>
      </c>
      <c r="T198" s="7"/>
    </row>
    <row r="199" spans="1:20" x14ac:dyDescent="0.35">
      <c r="A199" s="46" t="s">
        <v>86</v>
      </c>
      <c r="B199" s="46" t="s">
        <v>949</v>
      </c>
      <c r="C199" s="46" t="s">
        <v>59</v>
      </c>
      <c r="D199" s="46" t="s">
        <v>74</v>
      </c>
      <c r="E199" s="46" t="s">
        <v>75</v>
      </c>
      <c r="F199" s="46" t="s">
        <v>192</v>
      </c>
      <c r="G199" s="2">
        <v>2700</v>
      </c>
      <c r="H199" s="47" t="s">
        <v>92</v>
      </c>
      <c r="I199" s="10" t="s">
        <v>237</v>
      </c>
      <c r="J199" s="47" t="s">
        <v>103</v>
      </c>
      <c r="K199" s="46" t="s">
        <v>67</v>
      </c>
      <c r="L199" s="46" t="s">
        <v>132</v>
      </c>
      <c r="M199" s="46" t="s">
        <v>83</v>
      </c>
      <c r="N199" s="46" t="s">
        <v>84</v>
      </c>
      <c r="O199" s="46" t="s">
        <v>208</v>
      </c>
      <c r="P199" s="46" t="s">
        <v>950</v>
      </c>
      <c r="Q199" s="7" t="s">
        <v>951</v>
      </c>
      <c r="R199" s="7" t="s">
        <v>952</v>
      </c>
      <c r="S199" s="7" t="s">
        <v>953</v>
      </c>
      <c r="T199" s="7" t="s">
        <v>954</v>
      </c>
    </row>
    <row r="200" spans="1:20" x14ac:dyDescent="0.35">
      <c r="A200" s="46" t="s">
        <v>57</v>
      </c>
      <c r="B200" s="46" t="s">
        <v>955</v>
      </c>
      <c r="C200" s="46" t="s">
        <v>59</v>
      </c>
      <c r="D200" s="46" t="s">
        <v>74</v>
      </c>
      <c r="E200" s="46" t="s">
        <v>75</v>
      </c>
      <c r="F200" s="46" t="s">
        <v>195</v>
      </c>
      <c r="G200" s="6">
        <v>2500</v>
      </c>
      <c r="H200" s="46" t="s">
        <v>92</v>
      </c>
      <c r="I200" s="6" t="s">
        <v>237</v>
      </c>
      <c r="J200" s="47" t="s">
        <v>111</v>
      </c>
      <c r="K200" s="47" t="s">
        <v>67</v>
      </c>
      <c r="L200" s="47" t="s">
        <v>132</v>
      </c>
      <c r="M200" s="47" t="s">
        <v>83</v>
      </c>
      <c r="N200" s="46" t="s">
        <v>84</v>
      </c>
      <c r="O200" s="46" t="s">
        <v>71</v>
      </c>
      <c r="P200" s="46" t="s">
        <v>956</v>
      </c>
      <c r="Q200" s="7" t="s">
        <v>957</v>
      </c>
      <c r="R200" s="3" t="s">
        <v>958</v>
      </c>
      <c r="S200" s="7" t="s">
        <v>959</v>
      </c>
    </row>
    <row r="201" spans="1:20" x14ac:dyDescent="0.35">
      <c r="A201" s="46" t="s">
        <v>57</v>
      </c>
      <c r="B201" s="46" t="s">
        <v>960</v>
      </c>
      <c r="C201" s="46" t="s">
        <v>59</v>
      </c>
      <c r="D201" s="46" t="s">
        <v>74</v>
      </c>
      <c r="E201" s="46" t="s">
        <v>75</v>
      </c>
      <c r="F201" s="46" t="s">
        <v>168</v>
      </c>
      <c r="G201" s="2">
        <v>2500</v>
      </c>
      <c r="H201" s="47" t="s">
        <v>102</v>
      </c>
      <c r="I201" s="10" t="s">
        <v>237</v>
      </c>
      <c r="J201" s="47" t="s">
        <v>103</v>
      </c>
      <c r="K201" s="46" t="s">
        <v>67</v>
      </c>
      <c r="L201" s="46" t="s">
        <v>132</v>
      </c>
      <c r="M201" s="46" t="s">
        <v>83</v>
      </c>
      <c r="N201" s="46" t="s">
        <v>84</v>
      </c>
      <c r="O201" s="46" t="s">
        <v>71</v>
      </c>
      <c r="P201" s="46"/>
      <c r="Q201" s="3" t="s">
        <v>961</v>
      </c>
      <c r="R201" s="3" t="s">
        <v>804</v>
      </c>
      <c r="S201" s="7"/>
      <c r="T201" s="7"/>
    </row>
    <row r="202" spans="1:20" ht="16.5" customHeight="1" x14ac:dyDescent="0.35">
      <c r="A202" s="59" t="s">
        <v>57</v>
      </c>
      <c r="B202" s="59" t="s">
        <v>962</v>
      </c>
      <c r="C202" s="46" t="s">
        <v>59</v>
      </c>
      <c r="D202" s="46" t="s">
        <v>74</v>
      </c>
      <c r="E202" s="46" t="s">
        <v>75</v>
      </c>
      <c r="F202" s="59" t="s">
        <v>176</v>
      </c>
      <c r="G202" s="6">
        <v>2500</v>
      </c>
      <c r="H202" s="47" t="s">
        <v>102</v>
      </c>
      <c r="I202" s="10">
        <v>0.5</v>
      </c>
      <c r="J202" s="47" t="s">
        <v>103</v>
      </c>
      <c r="K202" s="46" t="s">
        <v>67</v>
      </c>
      <c r="L202" s="46" t="s">
        <v>132</v>
      </c>
      <c r="M202" s="46" t="s">
        <v>83</v>
      </c>
      <c r="N202" s="46" t="s">
        <v>97</v>
      </c>
      <c r="O202" s="46" t="s">
        <v>71</v>
      </c>
      <c r="P202" s="46" t="s">
        <v>963</v>
      </c>
      <c r="Q202" s="3" t="s">
        <v>964</v>
      </c>
      <c r="R202" s="7" t="s">
        <v>965</v>
      </c>
      <c r="S202" s="3" t="s">
        <v>966</v>
      </c>
    </row>
    <row r="203" spans="1:20" x14ac:dyDescent="0.35">
      <c r="A203" s="46" t="s">
        <v>57</v>
      </c>
      <c r="B203" s="46" t="s">
        <v>967</v>
      </c>
      <c r="C203" s="46" t="s">
        <v>59</v>
      </c>
      <c r="D203" s="46" t="s">
        <v>74</v>
      </c>
      <c r="E203" s="46" t="s">
        <v>75</v>
      </c>
      <c r="F203" s="46" t="s">
        <v>169</v>
      </c>
      <c r="G203" s="6">
        <v>2000</v>
      </c>
      <c r="H203" s="47" t="s">
        <v>92</v>
      </c>
      <c r="I203" s="30">
        <v>0.5</v>
      </c>
      <c r="J203" s="47" t="s">
        <v>111</v>
      </c>
      <c r="K203" s="46" t="s">
        <v>67</v>
      </c>
      <c r="L203" s="46" t="s">
        <v>132</v>
      </c>
      <c r="M203" s="46" t="s">
        <v>83</v>
      </c>
      <c r="N203" s="46" t="s">
        <v>84</v>
      </c>
      <c r="O203" s="46" t="s">
        <v>71</v>
      </c>
      <c r="P203" s="46" t="s">
        <v>968</v>
      </c>
      <c r="Q203" s="3" t="s">
        <v>969</v>
      </c>
      <c r="R203" s="3" t="s">
        <v>970</v>
      </c>
    </row>
    <row r="204" spans="1:20" ht="15.75" customHeight="1" x14ac:dyDescent="0.35">
      <c r="A204" s="46" t="s">
        <v>86</v>
      </c>
      <c r="B204" s="46" t="s">
        <v>971</v>
      </c>
      <c r="C204" s="46" t="s">
        <v>59</v>
      </c>
      <c r="D204" s="46" t="s">
        <v>74</v>
      </c>
      <c r="E204" s="46" t="s">
        <v>75</v>
      </c>
      <c r="F204" s="46" t="s">
        <v>184</v>
      </c>
      <c r="G204" s="6">
        <v>2000</v>
      </c>
      <c r="H204" s="47" t="s">
        <v>92</v>
      </c>
      <c r="I204" s="10">
        <v>0.5</v>
      </c>
      <c r="J204" s="47" t="s">
        <v>111</v>
      </c>
      <c r="K204" s="46" t="s">
        <v>104</v>
      </c>
      <c r="L204" s="46" t="s">
        <v>125</v>
      </c>
      <c r="M204" s="46" t="s">
        <v>83</v>
      </c>
      <c r="N204" s="46" t="s">
        <v>97</v>
      </c>
      <c r="O204" s="46" t="s">
        <v>208</v>
      </c>
      <c r="P204" s="46" t="s">
        <v>972</v>
      </c>
      <c r="Q204" s="3" t="s">
        <v>973</v>
      </c>
      <c r="R204" s="3" t="s">
        <v>974</v>
      </c>
      <c r="S204" s="7"/>
      <c r="T204" s="7"/>
    </row>
    <row r="205" spans="1:20" x14ac:dyDescent="0.35">
      <c r="A205" s="59" t="s">
        <v>57</v>
      </c>
      <c r="B205" s="59" t="s">
        <v>975</v>
      </c>
      <c r="C205" s="46" t="s">
        <v>59</v>
      </c>
      <c r="D205" s="46" t="s">
        <v>74</v>
      </c>
      <c r="E205" s="46" t="s">
        <v>75</v>
      </c>
      <c r="F205" s="59" t="s">
        <v>170</v>
      </c>
      <c r="G205" s="6">
        <v>2000</v>
      </c>
      <c r="H205" s="47" t="s">
        <v>92</v>
      </c>
      <c r="I205" s="10" t="s">
        <v>568</v>
      </c>
      <c r="J205" s="47" t="s">
        <v>111</v>
      </c>
      <c r="K205" s="46" t="s">
        <v>67</v>
      </c>
      <c r="L205" s="46" t="s">
        <v>132</v>
      </c>
      <c r="M205" s="46" t="s">
        <v>83</v>
      </c>
      <c r="N205" s="46" t="s">
        <v>84</v>
      </c>
      <c r="O205" s="46" t="s">
        <v>71</v>
      </c>
      <c r="P205" s="46"/>
      <c r="Q205" s="3" t="s">
        <v>973</v>
      </c>
      <c r="R205" s="3" t="s">
        <v>976</v>
      </c>
      <c r="S205" s="3" t="s">
        <v>977</v>
      </c>
    </row>
    <row r="206" spans="1:20" x14ac:dyDescent="0.35">
      <c r="A206" s="59" t="s">
        <v>86</v>
      </c>
      <c r="B206" s="59" t="s">
        <v>978</v>
      </c>
      <c r="C206" s="46" t="s">
        <v>59</v>
      </c>
      <c r="D206" s="46" t="s">
        <v>74</v>
      </c>
      <c r="E206" s="46" t="s">
        <v>75</v>
      </c>
      <c r="F206" s="59" t="s">
        <v>173</v>
      </c>
      <c r="G206" s="6">
        <v>2000</v>
      </c>
      <c r="H206" s="47" t="s">
        <v>158</v>
      </c>
      <c r="I206" s="10" t="s">
        <v>65</v>
      </c>
      <c r="J206" s="47" t="s">
        <v>111</v>
      </c>
      <c r="K206" s="46" t="s">
        <v>67</v>
      </c>
      <c r="L206" s="46" t="s">
        <v>132</v>
      </c>
      <c r="M206" s="46" t="s">
        <v>83</v>
      </c>
      <c r="N206" s="46" t="s">
        <v>87</v>
      </c>
      <c r="O206" s="46" t="s">
        <v>71</v>
      </c>
      <c r="P206" s="46" t="s">
        <v>979</v>
      </c>
      <c r="Q206" t="s">
        <v>980</v>
      </c>
    </row>
    <row r="207" spans="1:20" x14ac:dyDescent="0.35">
      <c r="A207" s="59" t="s">
        <v>86</v>
      </c>
      <c r="B207" s="59" t="s">
        <v>981</v>
      </c>
      <c r="C207" s="46" t="s">
        <v>59</v>
      </c>
      <c r="D207" s="46" t="s">
        <v>74</v>
      </c>
      <c r="E207" s="46" t="s">
        <v>75</v>
      </c>
      <c r="F207" s="59" t="s">
        <v>173</v>
      </c>
      <c r="G207" s="6">
        <v>2000</v>
      </c>
      <c r="H207" s="47" t="s">
        <v>158</v>
      </c>
      <c r="I207" s="10" t="s">
        <v>65</v>
      </c>
      <c r="J207" s="47" t="s">
        <v>111</v>
      </c>
      <c r="K207" s="46" t="s">
        <v>67</v>
      </c>
      <c r="L207" s="46" t="s">
        <v>132</v>
      </c>
      <c r="M207" s="46" t="s">
        <v>83</v>
      </c>
      <c r="N207" s="46" t="s">
        <v>87</v>
      </c>
      <c r="O207" s="46" t="s">
        <v>71</v>
      </c>
      <c r="P207" s="46" t="s">
        <v>979</v>
      </c>
      <c r="Q207" t="s">
        <v>982</v>
      </c>
    </row>
    <row r="208" spans="1:20" x14ac:dyDescent="0.35">
      <c r="A208" s="46" t="s">
        <v>86</v>
      </c>
      <c r="B208" s="46" t="s">
        <v>983</v>
      </c>
      <c r="C208" s="46" t="s">
        <v>59</v>
      </c>
      <c r="D208" s="46" t="s">
        <v>74</v>
      </c>
      <c r="E208" s="46" t="s">
        <v>75</v>
      </c>
      <c r="F208" s="46" t="s">
        <v>161</v>
      </c>
      <c r="G208" s="6">
        <v>1500</v>
      </c>
      <c r="H208" s="47" t="s">
        <v>92</v>
      </c>
      <c r="I208" s="10" t="s">
        <v>237</v>
      </c>
      <c r="J208" s="47" t="s">
        <v>111</v>
      </c>
      <c r="K208" s="46" t="s">
        <v>67</v>
      </c>
      <c r="L208" s="46" t="s">
        <v>132</v>
      </c>
      <c r="M208" s="46" t="s">
        <v>83</v>
      </c>
      <c r="N208" s="46" t="s">
        <v>84</v>
      </c>
      <c r="O208" s="46" t="s">
        <v>208</v>
      </c>
      <c r="P208" s="46" t="s">
        <v>984</v>
      </c>
      <c r="Q208" s="3" t="s">
        <v>985</v>
      </c>
      <c r="R208" s="7"/>
      <c r="S208" s="7"/>
      <c r="T208" s="7"/>
    </row>
    <row r="209" spans="1:20" x14ac:dyDescent="0.35">
      <c r="A209" s="46" t="s">
        <v>86</v>
      </c>
      <c r="B209" s="46" t="s">
        <v>986</v>
      </c>
      <c r="C209" s="46" t="s">
        <v>59</v>
      </c>
      <c r="D209" s="46" t="s">
        <v>74</v>
      </c>
      <c r="E209" s="46" t="s">
        <v>89</v>
      </c>
      <c r="F209" s="46" t="s">
        <v>122</v>
      </c>
      <c r="G209" s="6">
        <v>70000</v>
      </c>
      <c r="H209" s="47" t="s">
        <v>92</v>
      </c>
      <c r="I209" s="10">
        <v>0.25</v>
      </c>
      <c r="J209" s="47" t="s">
        <v>111</v>
      </c>
      <c r="K209" s="46" t="s">
        <v>104</v>
      </c>
      <c r="L209" s="46" t="s">
        <v>125</v>
      </c>
      <c r="M209" s="46" t="s">
        <v>83</v>
      </c>
      <c r="N209" s="46" t="s">
        <v>97</v>
      </c>
      <c r="O209" s="46" t="s">
        <v>208</v>
      </c>
      <c r="P209" s="46" t="s">
        <v>987</v>
      </c>
      <c r="Q209" s="3" t="s">
        <v>988</v>
      </c>
      <c r="R209" s="3" t="s">
        <v>989</v>
      </c>
      <c r="S209" s="7"/>
      <c r="T209" s="7"/>
    </row>
    <row r="210" spans="1:20" x14ac:dyDescent="0.35">
      <c r="A210" s="46" t="s">
        <v>72</v>
      </c>
      <c r="B210" s="46" t="s">
        <v>990</v>
      </c>
      <c r="C210" s="46" t="s">
        <v>59</v>
      </c>
      <c r="D210" s="46" t="s">
        <v>60</v>
      </c>
      <c r="E210" s="46" t="s">
        <v>61</v>
      </c>
      <c r="F210" s="46" t="s">
        <v>203</v>
      </c>
      <c r="G210" s="6" t="s">
        <v>91</v>
      </c>
      <c r="H210" s="46" t="s">
        <v>117</v>
      </c>
      <c r="I210" t="s">
        <v>65</v>
      </c>
      <c r="J210" s="47" t="s">
        <v>131</v>
      </c>
      <c r="K210" s="46" t="s">
        <v>81</v>
      </c>
      <c r="L210" s="46" t="s">
        <v>118</v>
      </c>
      <c r="M210" s="46" t="s">
        <v>83</v>
      </c>
      <c r="N210" s="46" t="s">
        <v>113</v>
      </c>
      <c r="O210" s="47" t="s">
        <v>85</v>
      </c>
      <c r="P210" s="46"/>
      <c r="Q210" s="3" t="s">
        <v>991</v>
      </c>
      <c r="R210" s="3" t="s">
        <v>992</v>
      </c>
      <c r="S210" s="3"/>
    </row>
    <row r="211" spans="1:20" x14ac:dyDescent="0.35">
      <c r="A211" s="46" t="s">
        <v>57</v>
      </c>
      <c r="B211" s="46" t="s">
        <v>993</v>
      </c>
      <c r="C211" s="46" t="s">
        <v>59</v>
      </c>
      <c r="D211" s="46" t="s">
        <v>74</v>
      </c>
      <c r="E211" s="46" t="s">
        <v>75</v>
      </c>
      <c r="F211" s="46" t="s">
        <v>183</v>
      </c>
      <c r="G211" s="6">
        <v>1500</v>
      </c>
      <c r="H211" s="47" t="s">
        <v>92</v>
      </c>
      <c r="I211" s="10" t="s">
        <v>237</v>
      </c>
      <c r="J211" s="47" t="s">
        <v>111</v>
      </c>
      <c r="K211" s="46" t="s">
        <v>67</v>
      </c>
      <c r="L211" s="46" t="s">
        <v>132</v>
      </c>
      <c r="M211" s="46" t="s">
        <v>83</v>
      </c>
      <c r="N211" s="46" t="s">
        <v>84</v>
      </c>
      <c r="O211" s="46" t="s">
        <v>71</v>
      </c>
      <c r="P211" s="46"/>
      <c r="Q211" s="3" t="s">
        <v>994</v>
      </c>
      <c r="R211" s="3"/>
      <c r="S211" s="7"/>
      <c r="T211" s="7"/>
    </row>
    <row r="212" spans="1:20" x14ac:dyDescent="0.35">
      <c r="A212" s="46" t="s">
        <v>57</v>
      </c>
      <c r="B212" s="46" t="s">
        <v>995</v>
      </c>
      <c r="C212" s="46" t="s">
        <v>59</v>
      </c>
      <c r="D212" s="46" t="s">
        <v>74</v>
      </c>
      <c r="E212" s="46" t="s">
        <v>75</v>
      </c>
      <c r="F212" s="46" t="s">
        <v>190</v>
      </c>
      <c r="G212" s="6">
        <v>1500</v>
      </c>
      <c r="H212" s="47" t="s">
        <v>92</v>
      </c>
      <c r="I212" s="30">
        <v>0.25</v>
      </c>
      <c r="J212" s="47" t="s">
        <v>111</v>
      </c>
      <c r="K212" s="46" t="s">
        <v>67</v>
      </c>
      <c r="L212" s="46" t="s">
        <v>132</v>
      </c>
      <c r="M212" s="46" t="s">
        <v>83</v>
      </c>
      <c r="N212" s="46" t="s">
        <v>84</v>
      </c>
      <c r="O212" s="46" t="s">
        <v>71</v>
      </c>
      <c r="P212" s="46"/>
      <c r="Q212" s="3" t="s">
        <v>477</v>
      </c>
      <c r="R212" s="7" t="s">
        <v>996</v>
      </c>
    </row>
    <row r="213" spans="1:20" x14ac:dyDescent="0.35">
      <c r="A213" s="46" t="s">
        <v>57</v>
      </c>
      <c r="B213" s="46" t="s">
        <v>997</v>
      </c>
      <c r="C213" s="46" t="s">
        <v>59</v>
      </c>
      <c r="D213" s="46" t="s">
        <v>74</v>
      </c>
      <c r="E213" s="46" t="s">
        <v>75</v>
      </c>
      <c r="F213" s="46" t="s">
        <v>129</v>
      </c>
      <c r="G213" s="6">
        <v>1000</v>
      </c>
      <c r="H213" s="47" t="s">
        <v>117</v>
      </c>
      <c r="I213" s="10">
        <v>0.5</v>
      </c>
      <c r="J213" s="47" t="s">
        <v>111</v>
      </c>
      <c r="K213" s="46" t="s">
        <v>67</v>
      </c>
      <c r="L213" s="46" t="s">
        <v>132</v>
      </c>
      <c r="M213" s="46" t="s">
        <v>83</v>
      </c>
      <c r="N213" s="46" t="s">
        <v>84</v>
      </c>
      <c r="O213" s="46" t="s">
        <v>71</v>
      </c>
      <c r="P213" s="46"/>
      <c r="Q213" s="7" t="s">
        <v>998</v>
      </c>
      <c r="R213" s="3" t="s">
        <v>999</v>
      </c>
      <c r="S213" s="3" t="s">
        <v>1000</v>
      </c>
      <c r="T213" s="7"/>
    </row>
    <row r="214" spans="1:20" x14ac:dyDescent="0.35">
      <c r="A214" s="46" t="s">
        <v>72</v>
      </c>
      <c r="B214" s="46" t="s">
        <v>1001</v>
      </c>
      <c r="C214" s="46" t="s">
        <v>59</v>
      </c>
      <c r="D214" s="46" t="s">
        <v>60</v>
      </c>
      <c r="E214" s="46" t="s">
        <v>61</v>
      </c>
      <c r="F214" s="46" t="s">
        <v>203</v>
      </c>
      <c r="G214" s="6" t="s">
        <v>91</v>
      </c>
      <c r="H214" s="46" t="s">
        <v>65</v>
      </c>
      <c r="I214" t="s">
        <v>65</v>
      </c>
      <c r="J214" s="47" t="s">
        <v>143</v>
      </c>
      <c r="K214" s="46" t="s">
        <v>104</v>
      </c>
      <c r="L214" s="46" t="s">
        <v>82</v>
      </c>
      <c r="M214" s="46" t="s">
        <v>83</v>
      </c>
      <c r="N214" s="46" t="s">
        <v>133</v>
      </c>
      <c r="O214" s="46" t="s">
        <v>71</v>
      </c>
      <c r="P214" s="46" t="s">
        <v>1002</v>
      </c>
      <c r="Q214" s="3" t="s">
        <v>1003</v>
      </c>
      <c r="R214" s="3" t="s">
        <v>1004</v>
      </c>
      <c r="S214" s="3" t="s">
        <v>1005</v>
      </c>
      <c r="T214" s="7"/>
    </row>
    <row r="215" spans="1:20" x14ac:dyDescent="0.35">
      <c r="A215" s="46" t="s">
        <v>57</v>
      </c>
      <c r="B215" s="46" t="s">
        <v>1006</v>
      </c>
      <c r="C215" s="46" t="s">
        <v>59</v>
      </c>
      <c r="D215" s="46" t="s">
        <v>74</v>
      </c>
      <c r="E215" s="46" t="s">
        <v>75</v>
      </c>
      <c r="F215" s="46" t="s">
        <v>191</v>
      </c>
      <c r="G215" s="6">
        <v>1000</v>
      </c>
      <c r="H215" s="47" t="s">
        <v>92</v>
      </c>
      <c r="I215" s="10" t="s">
        <v>237</v>
      </c>
      <c r="J215" s="47" t="s">
        <v>111</v>
      </c>
      <c r="K215" s="46" t="s">
        <v>67</v>
      </c>
      <c r="L215" s="46" t="s">
        <v>132</v>
      </c>
      <c r="M215" s="46" t="s">
        <v>83</v>
      </c>
      <c r="N215" s="46" t="s">
        <v>84</v>
      </c>
      <c r="O215" s="46" t="s">
        <v>71</v>
      </c>
      <c r="P215" s="46"/>
      <c r="Q215" s="7" t="s">
        <v>1007</v>
      </c>
      <c r="R215" s="7" t="s">
        <v>1008</v>
      </c>
      <c r="S215" s="7" t="s">
        <v>1009</v>
      </c>
    </row>
    <row r="216" spans="1:20" x14ac:dyDescent="0.35">
      <c r="A216" s="46" t="s">
        <v>57</v>
      </c>
      <c r="B216" s="46" t="s">
        <v>1010</v>
      </c>
      <c r="C216" s="46" t="s">
        <v>59</v>
      </c>
      <c r="D216" s="46" t="s">
        <v>99</v>
      </c>
      <c r="E216" s="46" t="s">
        <v>61</v>
      </c>
      <c r="F216" s="46" t="s">
        <v>62</v>
      </c>
      <c r="G216" s="6" t="s">
        <v>91</v>
      </c>
      <c r="H216" s="46" t="s">
        <v>117</v>
      </c>
      <c r="I216" t="s">
        <v>65</v>
      </c>
      <c r="J216" s="47" t="s">
        <v>66</v>
      </c>
      <c r="K216" s="46" t="s">
        <v>95</v>
      </c>
      <c r="L216" s="46" t="s">
        <v>125</v>
      </c>
      <c r="M216" s="46" t="s">
        <v>69</v>
      </c>
      <c r="N216" s="46" t="s">
        <v>70</v>
      </c>
      <c r="O216" s="47" t="s">
        <v>85</v>
      </c>
      <c r="P216" s="46"/>
      <c r="Q216" s="3" t="s">
        <v>1011</v>
      </c>
      <c r="R216" s="3" t="s">
        <v>1012</v>
      </c>
      <c r="S216" s="7"/>
      <c r="T216" s="7"/>
    </row>
    <row r="217" spans="1:20" x14ac:dyDescent="0.35">
      <c r="A217" s="46" t="s">
        <v>57</v>
      </c>
      <c r="B217" s="51" t="s">
        <v>1013</v>
      </c>
      <c r="C217" s="46" t="s">
        <v>59</v>
      </c>
      <c r="D217" s="46" t="s">
        <v>60</v>
      </c>
      <c r="E217" s="46" t="s">
        <v>89</v>
      </c>
      <c r="F217" s="46" t="s">
        <v>122</v>
      </c>
      <c r="G217" s="6">
        <v>400000</v>
      </c>
      <c r="H217" s="47" t="s">
        <v>64</v>
      </c>
      <c r="I217" s="10" t="s">
        <v>237</v>
      </c>
      <c r="J217" s="47" t="s">
        <v>66</v>
      </c>
      <c r="K217" s="46" t="s">
        <v>81</v>
      </c>
      <c r="L217" s="46" t="s">
        <v>125</v>
      </c>
      <c r="M217" s="46" t="s">
        <v>69</v>
      </c>
      <c r="N217" s="46" t="s">
        <v>106</v>
      </c>
      <c r="O217" s="46" t="s">
        <v>71</v>
      </c>
      <c r="P217" s="46" t="s">
        <v>1014</v>
      </c>
      <c r="Q217" s="3" t="s">
        <v>1015</v>
      </c>
      <c r="R217" s="3" t="s">
        <v>1016</v>
      </c>
      <c r="S217" s="7"/>
      <c r="T217" s="3" t="s">
        <v>1017</v>
      </c>
    </row>
    <row r="218" spans="1:20" x14ac:dyDescent="0.35">
      <c r="A218" s="46" t="s">
        <v>57</v>
      </c>
      <c r="B218" s="46" t="s">
        <v>1018</v>
      </c>
      <c r="C218" s="46" t="s">
        <v>59</v>
      </c>
      <c r="D218" s="46" t="s">
        <v>60</v>
      </c>
      <c r="E218" s="46" t="s">
        <v>89</v>
      </c>
      <c r="F218" s="46" t="s">
        <v>193</v>
      </c>
      <c r="G218" s="6">
        <v>55000</v>
      </c>
      <c r="H218" s="47" t="s">
        <v>64</v>
      </c>
      <c r="I218" s="10">
        <v>0.5</v>
      </c>
      <c r="J218" s="47" t="s">
        <v>66</v>
      </c>
      <c r="K218" s="46" t="s">
        <v>104</v>
      </c>
      <c r="L218" s="46" t="s">
        <v>96</v>
      </c>
      <c r="M218" s="46" t="s">
        <v>69</v>
      </c>
      <c r="N218" s="46" t="s">
        <v>70</v>
      </c>
      <c r="O218" s="47" t="s">
        <v>85</v>
      </c>
      <c r="P218" s="46"/>
      <c r="Q218" s="3" t="s">
        <v>1019</v>
      </c>
      <c r="R218" s="3" t="s">
        <v>1020</v>
      </c>
      <c r="S218" s="7"/>
      <c r="T218" s="7"/>
    </row>
    <row r="219" spans="1:20" x14ac:dyDescent="0.35">
      <c r="A219" s="46" t="s">
        <v>72</v>
      </c>
      <c r="B219" s="46" t="s">
        <v>1021</v>
      </c>
      <c r="C219" s="46" t="s">
        <v>59</v>
      </c>
      <c r="D219" s="46" t="s">
        <v>60</v>
      </c>
      <c r="E219" s="46" t="s">
        <v>61</v>
      </c>
      <c r="F219" s="46" t="s">
        <v>203</v>
      </c>
      <c r="G219" s="6" t="s">
        <v>65</v>
      </c>
      <c r="H219" s="46" t="s">
        <v>65</v>
      </c>
      <c r="I219" t="s">
        <v>65</v>
      </c>
      <c r="J219" s="47" t="s">
        <v>87</v>
      </c>
      <c r="K219" s="46" t="s">
        <v>67</v>
      </c>
      <c r="L219" s="46" t="s">
        <v>132</v>
      </c>
      <c r="M219" s="46" t="s">
        <v>83</v>
      </c>
      <c r="N219" s="46" t="s">
        <v>133</v>
      </c>
      <c r="O219" s="46" t="s">
        <v>71</v>
      </c>
      <c r="P219" s="46" t="s">
        <v>1022</v>
      </c>
      <c r="Q219" s="3" t="s">
        <v>1023</v>
      </c>
      <c r="R219" s="7"/>
      <c r="S219" s="7"/>
      <c r="T219" s="7"/>
    </row>
    <row r="220" spans="1:20" x14ac:dyDescent="0.35">
      <c r="A220" s="46" t="s">
        <v>57</v>
      </c>
      <c r="B220" s="46" t="s">
        <v>1024</v>
      </c>
      <c r="C220" s="46" t="s">
        <v>59</v>
      </c>
      <c r="D220" s="46" t="s">
        <v>74</v>
      </c>
      <c r="E220" s="46" t="s">
        <v>75</v>
      </c>
      <c r="F220" s="46" t="s">
        <v>122</v>
      </c>
      <c r="G220" s="6">
        <v>1000</v>
      </c>
      <c r="H220" s="47" t="s">
        <v>117</v>
      </c>
      <c r="I220" s="6" t="s">
        <v>237</v>
      </c>
      <c r="J220" s="47" t="s">
        <v>111</v>
      </c>
      <c r="K220" s="46" t="s">
        <v>67</v>
      </c>
      <c r="L220" s="46" t="s">
        <v>132</v>
      </c>
      <c r="M220" s="47" t="s">
        <v>83</v>
      </c>
      <c r="N220" s="46" t="s">
        <v>84</v>
      </c>
      <c r="O220" s="46" t="s">
        <v>71</v>
      </c>
      <c r="P220" s="46" t="s">
        <v>1025</v>
      </c>
      <c r="Q220" s="3" t="s">
        <v>1026</v>
      </c>
      <c r="R220" s="3" t="s">
        <v>1027</v>
      </c>
      <c r="S220" s="7"/>
      <c r="T220" s="7"/>
    </row>
    <row r="221" spans="1:20" x14ac:dyDescent="0.35">
      <c r="A221" s="46" t="s">
        <v>72</v>
      </c>
      <c r="B221" s="59" t="s">
        <v>1028</v>
      </c>
      <c r="C221" s="46" t="s">
        <v>59</v>
      </c>
      <c r="D221" s="46" t="s">
        <v>60</v>
      </c>
      <c r="E221" s="46" t="s">
        <v>61</v>
      </c>
      <c r="F221" s="46" t="s">
        <v>61</v>
      </c>
      <c r="G221" s="6">
        <v>15000000</v>
      </c>
      <c r="H221" s="47" t="s">
        <v>117</v>
      </c>
      <c r="I221" s="10">
        <v>0.2</v>
      </c>
      <c r="J221" s="47" t="s">
        <v>111</v>
      </c>
      <c r="K221" s="46" t="s">
        <v>95</v>
      </c>
      <c r="L221" s="46" t="s">
        <v>96</v>
      </c>
      <c r="M221" s="46" t="s">
        <v>83</v>
      </c>
      <c r="N221" s="46" t="s">
        <v>97</v>
      </c>
      <c r="O221" s="47" t="s">
        <v>85</v>
      </c>
      <c r="P221" s="46" t="s">
        <v>1029</v>
      </c>
      <c r="Q221" s="7" t="s">
        <v>1030</v>
      </c>
      <c r="R221" s="3" t="s">
        <v>1031</v>
      </c>
      <c r="S221" s="7" t="s">
        <v>1032</v>
      </c>
      <c r="T221" s="7"/>
    </row>
    <row r="222" spans="1:20" x14ac:dyDescent="0.35">
      <c r="A222" s="59" t="s">
        <v>57</v>
      </c>
      <c r="B222" s="59" t="s">
        <v>1033</v>
      </c>
      <c r="C222" s="46" t="s">
        <v>59</v>
      </c>
      <c r="D222" s="46" t="s">
        <v>74</v>
      </c>
      <c r="E222" s="46" t="s">
        <v>75</v>
      </c>
      <c r="F222" s="59" t="s">
        <v>183</v>
      </c>
      <c r="G222" s="6">
        <v>1000</v>
      </c>
      <c r="H222" s="47" t="s">
        <v>102</v>
      </c>
      <c r="I222" s="10">
        <v>0.25</v>
      </c>
      <c r="J222" s="47" t="s">
        <v>111</v>
      </c>
      <c r="K222" s="46" t="s">
        <v>67</v>
      </c>
      <c r="L222" s="46" t="s">
        <v>132</v>
      </c>
      <c r="M222" s="46" t="s">
        <v>83</v>
      </c>
      <c r="N222" s="46" t="s">
        <v>84</v>
      </c>
      <c r="O222" s="46" t="s">
        <v>71</v>
      </c>
      <c r="P222" s="46" t="s">
        <v>1034</v>
      </c>
      <c r="Q222" s="3" t="s">
        <v>1035</v>
      </c>
    </row>
    <row r="223" spans="1:20" x14ac:dyDescent="0.35">
      <c r="A223" s="46" t="s">
        <v>57</v>
      </c>
      <c r="B223" s="46" t="s">
        <v>1036</v>
      </c>
      <c r="C223" s="46" t="s">
        <v>87</v>
      </c>
      <c r="D223" s="46" t="s">
        <v>145</v>
      </c>
      <c r="E223" s="46" t="s">
        <v>75</v>
      </c>
      <c r="F223" s="46" t="s">
        <v>178</v>
      </c>
      <c r="G223" s="6">
        <v>1000</v>
      </c>
      <c r="H223" s="47" t="s">
        <v>117</v>
      </c>
      <c r="I223" s="6" t="s">
        <v>65</v>
      </c>
      <c r="J223" s="47" t="s">
        <v>111</v>
      </c>
      <c r="K223" s="46" t="s">
        <v>67</v>
      </c>
      <c r="L223" s="46" t="s">
        <v>132</v>
      </c>
      <c r="M223" s="46" t="s">
        <v>83</v>
      </c>
      <c r="N223" s="46" t="s">
        <v>126</v>
      </c>
      <c r="O223" s="46" t="s">
        <v>71</v>
      </c>
      <c r="P223" s="46" t="s">
        <v>1037</v>
      </c>
      <c r="Q223" s="3" t="s">
        <v>1038</v>
      </c>
      <c r="R223" s="3" t="s">
        <v>821</v>
      </c>
      <c r="S223" s="3"/>
    </row>
    <row r="224" spans="1:20" x14ac:dyDescent="0.35">
      <c r="A224" s="59" t="s">
        <v>72</v>
      </c>
      <c r="B224" s="59" t="s">
        <v>1039</v>
      </c>
      <c r="C224" s="46" t="s">
        <v>87</v>
      </c>
      <c r="D224" s="46" t="s">
        <v>114</v>
      </c>
      <c r="E224" s="46" t="s">
        <v>61</v>
      </c>
      <c r="F224" s="59" t="s">
        <v>61</v>
      </c>
      <c r="G224" s="6" t="s">
        <v>65</v>
      </c>
      <c r="H224" s="46" t="s">
        <v>65</v>
      </c>
      <c r="I224" t="s">
        <v>65</v>
      </c>
      <c r="J224" s="47" t="s">
        <v>87</v>
      </c>
      <c r="K224" s="46" t="s">
        <v>81</v>
      </c>
      <c r="L224" s="46" t="s">
        <v>125</v>
      </c>
      <c r="M224" s="46" t="s">
        <v>83</v>
      </c>
      <c r="N224" s="46" t="s">
        <v>133</v>
      </c>
      <c r="O224" s="46" t="s">
        <v>208</v>
      </c>
      <c r="P224" s="46" t="s">
        <v>1040</v>
      </c>
      <c r="Q224" s="3" t="s">
        <v>892</v>
      </c>
      <c r="R224" s="7" t="s">
        <v>1041</v>
      </c>
      <c r="S224" s="7" t="s">
        <v>1042</v>
      </c>
      <c r="T224" s="7"/>
    </row>
    <row r="225" spans="1:21" x14ac:dyDescent="0.35">
      <c r="A225" s="59" t="s">
        <v>57</v>
      </c>
      <c r="B225" s="59" t="s">
        <v>1043</v>
      </c>
      <c r="C225" s="46" t="s">
        <v>59</v>
      </c>
      <c r="D225" s="46" t="s">
        <v>60</v>
      </c>
      <c r="E225" s="46" t="s">
        <v>89</v>
      </c>
      <c r="F225" s="59" t="s">
        <v>176</v>
      </c>
      <c r="G225" s="30">
        <v>1</v>
      </c>
      <c r="H225" s="47" t="s">
        <v>78</v>
      </c>
      <c r="I225" s="10" t="s">
        <v>65</v>
      </c>
      <c r="J225" s="47" t="s">
        <v>94</v>
      </c>
      <c r="K225" s="46" t="s">
        <v>81</v>
      </c>
      <c r="L225" s="46" t="s">
        <v>118</v>
      </c>
      <c r="M225" s="46" t="s">
        <v>69</v>
      </c>
      <c r="N225" s="46" t="s">
        <v>106</v>
      </c>
      <c r="O225" s="46" t="s">
        <v>71</v>
      </c>
      <c r="P225" s="46"/>
      <c r="Q225" s="3" t="s">
        <v>1044</v>
      </c>
      <c r="R225" s="7" t="s">
        <v>1045</v>
      </c>
      <c r="S225" s="3" t="s">
        <v>1046</v>
      </c>
      <c r="T225" s="3" t="s">
        <v>738</v>
      </c>
      <c r="U225" s="3" t="s">
        <v>1047</v>
      </c>
    </row>
    <row r="226" spans="1:21" x14ac:dyDescent="0.35">
      <c r="A226" s="46" t="s">
        <v>57</v>
      </c>
      <c r="B226" s="46" t="s">
        <v>1048</v>
      </c>
      <c r="C226" s="46" t="s">
        <v>59</v>
      </c>
      <c r="D226" s="46" t="s">
        <v>74</v>
      </c>
      <c r="E226" s="46" t="s">
        <v>75</v>
      </c>
      <c r="F226" s="46" t="s">
        <v>183</v>
      </c>
      <c r="G226" s="6">
        <v>1000</v>
      </c>
      <c r="H226" s="47" t="s">
        <v>102</v>
      </c>
      <c r="I226" s="6" t="s">
        <v>237</v>
      </c>
      <c r="J226" s="47" t="s">
        <v>111</v>
      </c>
      <c r="K226" s="46" t="s">
        <v>104</v>
      </c>
      <c r="L226" s="46" t="s">
        <v>96</v>
      </c>
      <c r="M226" s="46" t="s">
        <v>83</v>
      </c>
      <c r="N226" s="46" t="s">
        <v>84</v>
      </c>
      <c r="O226" s="46" t="s">
        <v>71</v>
      </c>
      <c r="P226" s="46" t="s">
        <v>1049</v>
      </c>
      <c r="Q226" s="3" t="s">
        <v>1050</v>
      </c>
      <c r="R226" s="3" t="s">
        <v>1051</v>
      </c>
      <c r="S226" s="7"/>
      <c r="T226" s="7"/>
    </row>
    <row r="227" spans="1:21" x14ac:dyDescent="0.35">
      <c r="A227" s="46" t="s">
        <v>57</v>
      </c>
      <c r="B227" s="46" t="s">
        <v>1052</v>
      </c>
      <c r="C227" s="46" t="s">
        <v>59</v>
      </c>
      <c r="D227" s="46" t="s">
        <v>74</v>
      </c>
      <c r="E227" s="46" t="s">
        <v>75</v>
      </c>
      <c r="F227" s="46" t="s">
        <v>195</v>
      </c>
      <c r="G227" s="6">
        <v>800</v>
      </c>
      <c r="H227" s="46" t="s">
        <v>92</v>
      </c>
      <c r="I227" s="6" t="s">
        <v>237</v>
      </c>
      <c r="J227" s="47" t="s">
        <v>111</v>
      </c>
      <c r="K227" s="47" t="s">
        <v>67</v>
      </c>
      <c r="L227" s="47" t="s">
        <v>132</v>
      </c>
      <c r="M227" s="47" t="s">
        <v>83</v>
      </c>
      <c r="N227" s="46" t="s">
        <v>84</v>
      </c>
      <c r="O227" s="46" t="s">
        <v>71</v>
      </c>
      <c r="P227" s="46" t="s">
        <v>1053</v>
      </c>
      <c r="Q227" s="7" t="s">
        <v>1054</v>
      </c>
      <c r="R227" s="7" t="s">
        <v>1055</v>
      </c>
      <c r="S227" s="7"/>
    </row>
    <row r="228" spans="1:21" x14ac:dyDescent="0.35">
      <c r="A228" s="59" t="s">
        <v>86</v>
      </c>
      <c r="B228" s="59" t="s">
        <v>1056</v>
      </c>
      <c r="C228" s="46" t="s">
        <v>59</v>
      </c>
      <c r="D228" s="46" t="s">
        <v>60</v>
      </c>
      <c r="E228" s="46" t="s">
        <v>61</v>
      </c>
      <c r="F228" s="59" t="s">
        <v>195</v>
      </c>
      <c r="G228" s="6">
        <v>750000</v>
      </c>
      <c r="H228" s="47" t="s">
        <v>123</v>
      </c>
      <c r="I228" s="10" t="s">
        <v>237</v>
      </c>
      <c r="J228" s="47" t="s">
        <v>143</v>
      </c>
      <c r="K228" s="46" t="s">
        <v>95</v>
      </c>
      <c r="L228" s="46" t="s">
        <v>105</v>
      </c>
      <c r="M228" s="46" t="s">
        <v>83</v>
      </c>
      <c r="N228" s="46" t="s">
        <v>113</v>
      </c>
      <c r="O228" s="46" t="s">
        <v>208</v>
      </c>
      <c r="P228" s="46" t="s">
        <v>1057</v>
      </c>
      <c r="Q228" s="3" t="s">
        <v>1058</v>
      </c>
      <c r="R228" s="3" t="s">
        <v>1059</v>
      </c>
      <c r="S228" s="3" t="s">
        <v>1060</v>
      </c>
      <c r="T228" s="3" t="s">
        <v>1061</v>
      </c>
    </row>
    <row r="229" spans="1:21" x14ac:dyDescent="0.35">
      <c r="A229" s="59" t="s">
        <v>86</v>
      </c>
      <c r="B229" s="59" t="s">
        <v>1062</v>
      </c>
      <c r="C229" s="46" t="s">
        <v>59</v>
      </c>
      <c r="D229" s="46" t="s">
        <v>107</v>
      </c>
      <c r="E229" s="46" t="s">
        <v>89</v>
      </c>
      <c r="F229" s="59" t="s">
        <v>177</v>
      </c>
      <c r="G229" s="6">
        <v>1500</v>
      </c>
      <c r="H229" s="47" t="s">
        <v>130</v>
      </c>
      <c r="I229" s="10" t="s">
        <v>237</v>
      </c>
      <c r="J229" s="47" t="s">
        <v>111</v>
      </c>
      <c r="K229" s="46" t="s">
        <v>67</v>
      </c>
      <c r="L229" s="46" t="s">
        <v>132</v>
      </c>
      <c r="M229" s="46" t="s">
        <v>83</v>
      </c>
      <c r="N229" s="46" t="s">
        <v>97</v>
      </c>
      <c r="O229" s="46" t="s">
        <v>71</v>
      </c>
      <c r="P229" s="46" t="s">
        <v>1063</v>
      </c>
      <c r="Q229" s="3" t="s">
        <v>1064</v>
      </c>
      <c r="R229" s="3" t="s">
        <v>1065</v>
      </c>
    </row>
    <row r="230" spans="1:21" x14ac:dyDescent="0.35">
      <c r="A230" s="46" t="s">
        <v>57</v>
      </c>
      <c r="B230" s="46" t="s">
        <v>1066</v>
      </c>
      <c r="C230" s="46" t="s">
        <v>59</v>
      </c>
      <c r="D230" s="46" t="s">
        <v>74</v>
      </c>
      <c r="E230" s="46" t="s">
        <v>75</v>
      </c>
      <c r="F230" s="46" t="s">
        <v>191</v>
      </c>
      <c r="G230" s="6">
        <v>750</v>
      </c>
      <c r="H230" s="47" t="s">
        <v>92</v>
      </c>
      <c r="I230" s="6" t="s">
        <v>237</v>
      </c>
      <c r="J230" s="47" t="s">
        <v>111</v>
      </c>
      <c r="K230" s="46" t="s">
        <v>67</v>
      </c>
      <c r="L230" s="46" t="s">
        <v>132</v>
      </c>
      <c r="M230" s="46" t="s">
        <v>83</v>
      </c>
      <c r="N230" s="46" t="s">
        <v>84</v>
      </c>
      <c r="O230" s="46" t="s">
        <v>71</v>
      </c>
      <c r="P230" s="46"/>
      <c r="Q230" s="7" t="s">
        <v>1067</v>
      </c>
      <c r="R230" s="7"/>
      <c r="S230" s="7"/>
    </row>
    <row r="231" spans="1:21" x14ac:dyDescent="0.35">
      <c r="A231" s="46" t="s">
        <v>57</v>
      </c>
      <c r="B231" s="46" t="s">
        <v>1068</v>
      </c>
      <c r="C231" s="46" t="s">
        <v>59</v>
      </c>
      <c r="D231" s="46" t="s">
        <v>99</v>
      </c>
      <c r="E231" s="46" t="s">
        <v>75</v>
      </c>
      <c r="F231" s="46" t="s">
        <v>129</v>
      </c>
      <c r="G231" s="6">
        <v>600</v>
      </c>
      <c r="H231" s="47" t="s">
        <v>117</v>
      </c>
      <c r="I231" s="6" t="s">
        <v>237</v>
      </c>
      <c r="J231" s="47" t="s">
        <v>111</v>
      </c>
      <c r="K231" s="46" t="s">
        <v>67</v>
      </c>
      <c r="L231" s="46" t="s">
        <v>132</v>
      </c>
      <c r="M231" s="46" t="s">
        <v>83</v>
      </c>
      <c r="N231" s="46" t="s">
        <v>84</v>
      </c>
      <c r="O231" s="46" t="s">
        <v>71</v>
      </c>
      <c r="P231" s="46"/>
      <c r="Q231" s="7" t="s">
        <v>1069</v>
      </c>
      <c r="R231" s="3" t="s">
        <v>1070</v>
      </c>
      <c r="S231" s="7"/>
      <c r="T231" s="7"/>
    </row>
    <row r="232" spans="1:21" x14ac:dyDescent="0.35">
      <c r="A232" s="59" t="s">
        <v>86</v>
      </c>
      <c r="B232" s="59" t="s">
        <v>1071</v>
      </c>
      <c r="C232" s="46" t="s">
        <v>87</v>
      </c>
      <c r="D232" s="46" t="s">
        <v>150</v>
      </c>
      <c r="E232" s="46" t="s">
        <v>89</v>
      </c>
      <c r="F232" s="59" t="s">
        <v>122</v>
      </c>
      <c r="G232" s="6" t="s">
        <v>65</v>
      </c>
      <c r="H232" s="46" t="s">
        <v>65</v>
      </c>
      <c r="I232" t="s">
        <v>65</v>
      </c>
      <c r="J232" s="47" t="s">
        <v>80</v>
      </c>
      <c r="K232" s="46" t="s">
        <v>95</v>
      </c>
      <c r="L232" s="46" t="s">
        <v>125</v>
      </c>
      <c r="M232" s="46" t="s">
        <v>83</v>
      </c>
      <c r="N232" s="46" t="s">
        <v>133</v>
      </c>
      <c r="O232" s="46" t="s">
        <v>71</v>
      </c>
      <c r="P232" s="46"/>
      <c r="Q232" s="3" t="s">
        <v>1072</v>
      </c>
      <c r="R232" s="3" t="s">
        <v>1073</v>
      </c>
    </row>
    <row r="233" spans="1:21" x14ac:dyDescent="0.35">
      <c r="A233" s="46" t="s">
        <v>86</v>
      </c>
      <c r="B233" s="46" t="s">
        <v>870</v>
      </c>
      <c r="C233" s="46" t="s">
        <v>59</v>
      </c>
      <c r="D233" s="46" t="s">
        <v>74</v>
      </c>
      <c r="E233" s="46" t="s">
        <v>75</v>
      </c>
      <c r="F233" s="46" t="s">
        <v>136</v>
      </c>
      <c r="G233" s="2">
        <v>600</v>
      </c>
      <c r="H233" s="47" t="s">
        <v>92</v>
      </c>
      <c r="I233" s="6" t="s">
        <v>237</v>
      </c>
      <c r="J233" s="47" t="s">
        <v>111</v>
      </c>
      <c r="K233" s="46" t="s">
        <v>67</v>
      </c>
      <c r="L233" s="46" t="s">
        <v>132</v>
      </c>
      <c r="M233" s="46" t="s">
        <v>83</v>
      </c>
      <c r="N233" s="46" t="s">
        <v>84</v>
      </c>
      <c r="O233" s="46" t="s">
        <v>208</v>
      </c>
      <c r="P233" s="46" t="s">
        <v>1074</v>
      </c>
      <c r="Q233" s="3" t="s">
        <v>1075</v>
      </c>
      <c r="R233" t="s">
        <v>1076</v>
      </c>
      <c r="S233" s="3" t="s">
        <v>1077</v>
      </c>
    </row>
    <row r="234" spans="1:21" x14ac:dyDescent="0.35">
      <c r="A234" s="46" t="s">
        <v>86</v>
      </c>
      <c r="B234" s="46" t="s">
        <v>1078</v>
      </c>
      <c r="C234" s="46" t="s">
        <v>59</v>
      </c>
      <c r="D234" s="46" t="s">
        <v>74</v>
      </c>
      <c r="E234" s="46" t="s">
        <v>75</v>
      </c>
      <c r="F234" s="46" t="s">
        <v>173</v>
      </c>
      <c r="G234" s="6">
        <v>500</v>
      </c>
      <c r="H234" s="47" t="s">
        <v>117</v>
      </c>
      <c r="I234" s="30">
        <v>0.5</v>
      </c>
      <c r="J234" s="47" t="s">
        <v>111</v>
      </c>
      <c r="K234" s="46" t="s">
        <v>67</v>
      </c>
      <c r="L234" s="46" t="s">
        <v>132</v>
      </c>
      <c r="M234" s="46" t="s">
        <v>83</v>
      </c>
      <c r="N234" s="46" t="s">
        <v>106</v>
      </c>
      <c r="O234" s="46" t="s">
        <v>208</v>
      </c>
      <c r="P234" s="46" t="s">
        <v>1079</v>
      </c>
      <c r="Q234" s="3" t="s">
        <v>1080</v>
      </c>
      <c r="R234" s="3"/>
    </row>
    <row r="235" spans="1:21" x14ac:dyDescent="0.35">
      <c r="A235" s="46" t="s">
        <v>57</v>
      </c>
      <c r="B235" s="46" t="s">
        <v>1081</v>
      </c>
      <c r="C235" s="46" t="s">
        <v>59</v>
      </c>
      <c r="D235" s="46" t="s">
        <v>74</v>
      </c>
      <c r="E235" s="46" t="s">
        <v>75</v>
      </c>
      <c r="F235" s="46" t="s">
        <v>169</v>
      </c>
      <c r="G235" s="6">
        <v>500</v>
      </c>
      <c r="H235" s="47" t="s">
        <v>92</v>
      </c>
      <c r="I235" s="6" t="s">
        <v>237</v>
      </c>
      <c r="J235" s="47" t="s">
        <v>111</v>
      </c>
      <c r="K235" s="46" t="s">
        <v>67</v>
      </c>
      <c r="L235" s="46" t="s">
        <v>132</v>
      </c>
      <c r="M235" s="46" t="s">
        <v>83</v>
      </c>
      <c r="N235" s="46" t="s">
        <v>84</v>
      </c>
      <c r="O235" s="46" t="s">
        <v>71</v>
      </c>
      <c r="P235" s="46"/>
      <c r="Q235" s="3" t="s">
        <v>1082</v>
      </c>
      <c r="R235" s="3" t="s">
        <v>1083</v>
      </c>
    </row>
    <row r="236" spans="1:21" x14ac:dyDescent="0.35">
      <c r="A236" s="59" t="s">
        <v>86</v>
      </c>
      <c r="B236" s="59" t="s">
        <v>1084</v>
      </c>
      <c r="C236" s="46" t="s">
        <v>87</v>
      </c>
      <c r="D236" s="46" t="s">
        <v>150</v>
      </c>
      <c r="E236" s="46" t="s">
        <v>89</v>
      </c>
      <c r="F236" s="59" t="s">
        <v>193</v>
      </c>
      <c r="G236" s="6" t="s">
        <v>65</v>
      </c>
      <c r="H236" s="46" t="s">
        <v>65</v>
      </c>
      <c r="I236" t="s">
        <v>65</v>
      </c>
      <c r="J236" s="47" t="s">
        <v>111</v>
      </c>
      <c r="K236" s="46" t="s">
        <v>67</v>
      </c>
      <c r="L236" s="46" t="s">
        <v>132</v>
      </c>
      <c r="M236" s="46" t="s">
        <v>83</v>
      </c>
      <c r="N236" s="46" t="s">
        <v>97</v>
      </c>
      <c r="O236" s="46" t="s">
        <v>71</v>
      </c>
      <c r="P236" s="46" t="s">
        <v>1085</v>
      </c>
      <c r="Q236" s="3" t="s">
        <v>1086</v>
      </c>
      <c r="R236" s="3" t="s">
        <v>1087</v>
      </c>
    </row>
    <row r="237" spans="1:21" x14ac:dyDescent="0.35">
      <c r="A237" s="59" t="s">
        <v>86</v>
      </c>
      <c r="B237" s="59" t="s">
        <v>1088</v>
      </c>
      <c r="C237" s="46" t="s">
        <v>59</v>
      </c>
      <c r="D237" s="46" t="s">
        <v>74</v>
      </c>
      <c r="E237" s="46" t="s">
        <v>89</v>
      </c>
      <c r="F237" s="59" t="s">
        <v>159</v>
      </c>
      <c r="G237" s="30">
        <v>0.8</v>
      </c>
      <c r="H237" s="47" t="s">
        <v>130</v>
      </c>
      <c r="I237" s="10">
        <v>0.2</v>
      </c>
      <c r="J237" s="47" t="s">
        <v>111</v>
      </c>
      <c r="K237" s="46" t="s">
        <v>104</v>
      </c>
      <c r="L237" s="46" t="s">
        <v>125</v>
      </c>
      <c r="M237" s="46" t="s">
        <v>83</v>
      </c>
      <c r="N237" s="46" t="s">
        <v>97</v>
      </c>
      <c r="O237" s="46" t="s">
        <v>208</v>
      </c>
      <c r="P237" s="46" t="s">
        <v>1089</v>
      </c>
      <c r="Q237" s="3" t="s">
        <v>1090</v>
      </c>
      <c r="R237" s="3" t="s">
        <v>1091</v>
      </c>
      <c r="S237" s="3" t="s">
        <v>1092</v>
      </c>
    </row>
    <row r="238" spans="1:21" x14ac:dyDescent="0.35">
      <c r="A238" s="59" t="s">
        <v>86</v>
      </c>
      <c r="B238" s="59" t="s">
        <v>1093</v>
      </c>
      <c r="C238" s="46" t="s">
        <v>87</v>
      </c>
      <c r="D238" s="46" t="s">
        <v>150</v>
      </c>
      <c r="E238" s="46" t="s">
        <v>89</v>
      </c>
      <c r="F238" s="59" t="s">
        <v>170</v>
      </c>
      <c r="G238" s="6" t="s">
        <v>65</v>
      </c>
      <c r="H238" s="46" t="s">
        <v>65</v>
      </c>
      <c r="I238" t="s">
        <v>65</v>
      </c>
      <c r="J238" s="47" t="s">
        <v>66</v>
      </c>
      <c r="K238" s="46" t="s">
        <v>67</v>
      </c>
      <c r="L238" s="46" t="s">
        <v>132</v>
      </c>
      <c r="M238" s="46" t="s">
        <v>83</v>
      </c>
      <c r="N238" s="46" t="s">
        <v>133</v>
      </c>
      <c r="O238" s="46" t="s">
        <v>208</v>
      </c>
      <c r="P238" s="46" t="s">
        <v>1094</v>
      </c>
      <c r="Q238" s="3" t="s">
        <v>1095</v>
      </c>
      <c r="R238" s="3" t="s">
        <v>1096</v>
      </c>
    </row>
    <row r="239" spans="1:21" x14ac:dyDescent="0.35">
      <c r="A239" s="59" t="s">
        <v>86</v>
      </c>
      <c r="B239" s="59" t="s">
        <v>1097</v>
      </c>
      <c r="C239" s="46" t="s">
        <v>87</v>
      </c>
      <c r="D239" s="46" t="s">
        <v>150</v>
      </c>
      <c r="E239" s="46" t="s">
        <v>89</v>
      </c>
      <c r="F239" s="59" t="s">
        <v>166</v>
      </c>
      <c r="G239" s="30">
        <v>0.2</v>
      </c>
      <c r="H239" s="47" t="s">
        <v>64</v>
      </c>
      <c r="I239" s="10">
        <v>0.8</v>
      </c>
      <c r="J239" s="47" t="s">
        <v>80</v>
      </c>
      <c r="K239" s="46" t="s">
        <v>67</v>
      </c>
      <c r="L239" s="46" t="s">
        <v>132</v>
      </c>
      <c r="M239" s="46" t="s">
        <v>83</v>
      </c>
      <c r="N239" s="46" t="s">
        <v>70</v>
      </c>
      <c r="O239" s="46" t="s">
        <v>208</v>
      </c>
      <c r="P239" s="60" t="s">
        <v>1098</v>
      </c>
      <c r="Q239" s="3" t="s">
        <v>1099</v>
      </c>
      <c r="R239" s="7"/>
    </row>
    <row r="240" spans="1:21" x14ac:dyDescent="0.35">
      <c r="A240" s="59" t="s">
        <v>86</v>
      </c>
      <c r="B240" s="59" t="s">
        <v>1100</v>
      </c>
      <c r="C240" s="46" t="s">
        <v>87</v>
      </c>
      <c r="D240" s="46" t="s">
        <v>150</v>
      </c>
      <c r="E240" s="46" t="s">
        <v>89</v>
      </c>
      <c r="F240" s="59" t="s">
        <v>166</v>
      </c>
      <c r="G240" s="6" t="s">
        <v>65</v>
      </c>
      <c r="H240" s="46" t="s">
        <v>65</v>
      </c>
      <c r="I240" t="s">
        <v>65</v>
      </c>
      <c r="J240" s="47" t="s">
        <v>66</v>
      </c>
      <c r="K240" s="46" t="s">
        <v>67</v>
      </c>
      <c r="L240" s="46" t="s">
        <v>132</v>
      </c>
      <c r="M240" s="46" t="s">
        <v>83</v>
      </c>
      <c r="N240" s="46" t="s">
        <v>70</v>
      </c>
      <c r="O240" s="46" t="s">
        <v>208</v>
      </c>
      <c r="P240" s="60" t="s">
        <v>1101</v>
      </c>
      <c r="Q240" s="3" t="s">
        <v>1102</v>
      </c>
      <c r="R240" s="7"/>
    </row>
    <row r="241" spans="1:20" x14ac:dyDescent="0.35">
      <c r="A241" s="59" t="s">
        <v>86</v>
      </c>
      <c r="B241" s="59" t="s">
        <v>1103</v>
      </c>
      <c r="C241" s="46" t="s">
        <v>87</v>
      </c>
      <c r="D241" s="46" t="s">
        <v>150</v>
      </c>
      <c r="E241" s="46" t="s">
        <v>89</v>
      </c>
      <c r="F241" s="59" t="s">
        <v>166</v>
      </c>
      <c r="G241" s="6" t="s">
        <v>65</v>
      </c>
      <c r="H241" s="46" t="s">
        <v>65</v>
      </c>
      <c r="I241" t="s">
        <v>65</v>
      </c>
      <c r="J241" s="47" t="s">
        <v>66</v>
      </c>
      <c r="K241" s="46" t="s">
        <v>67</v>
      </c>
      <c r="L241" s="46" t="s">
        <v>132</v>
      </c>
      <c r="M241" s="46" t="s">
        <v>83</v>
      </c>
      <c r="N241" s="46" t="s">
        <v>70</v>
      </c>
      <c r="O241" s="46" t="s">
        <v>208</v>
      </c>
      <c r="P241" s="62" t="s">
        <v>1104</v>
      </c>
      <c r="Q241" s="3" t="s">
        <v>1105</v>
      </c>
      <c r="R241" s="3" t="s">
        <v>1106</v>
      </c>
    </row>
    <row r="242" spans="1:20" x14ac:dyDescent="0.35">
      <c r="A242" s="59" t="s">
        <v>86</v>
      </c>
      <c r="B242" s="59" t="s">
        <v>1100</v>
      </c>
      <c r="C242" s="46" t="s">
        <v>87</v>
      </c>
      <c r="D242" s="46" t="s">
        <v>150</v>
      </c>
      <c r="E242" s="46" t="s">
        <v>89</v>
      </c>
      <c r="F242" s="59" t="s">
        <v>178</v>
      </c>
      <c r="G242" s="6" t="s">
        <v>65</v>
      </c>
      <c r="H242" s="46" t="s">
        <v>65</v>
      </c>
      <c r="I242" t="s">
        <v>65</v>
      </c>
      <c r="J242" s="47" t="s">
        <v>66</v>
      </c>
      <c r="K242" s="46" t="s">
        <v>67</v>
      </c>
      <c r="L242" s="46" t="s">
        <v>132</v>
      </c>
      <c r="M242" s="46" t="s">
        <v>83</v>
      </c>
      <c r="N242" s="46" t="s">
        <v>70</v>
      </c>
      <c r="O242" s="46" t="s">
        <v>208</v>
      </c>
      <c r="P242" s="60" t="s">
        <v>1107</v>
      </c>
      <c r="Q242" s="3" t="s">
        <v>1108</v>
      </c>
      <c r="R242" s="7"/>
    </row>
    <row r="243" spans="1:20" x14ac:dyDescent="0.35">
      <c r="A243" s="46" t="s">
        <v>57</v>
      </c>
      <c r="B243" s="46" t="s">
        <v>1109</v>
      </c>
      <c r="C243" s="46" t="s">
        <v>59</v>
      </c>
      <c r="D243" s="46" t="s">
        <v>74</v>
      </c>
      <c r="E243" s="46" t="s">
        <v>75</v>
      </c>
      <c r="F243" s="46" t="s">
        <v>169</v>
      </c>
      <c r="G243" s="6">
        <v>500</v>
      </c>
      <c r="H243" s="47" t="s">
        <v>92</v>
      </c>
      <c r="I243" s="6" t="s">
        <v>237</v>
      </c>
      <c r="J243" s="47" t="s">
        <v>111</v>
      </c>
      <c r="K243" s="46" t="s">
        <v>67</v>
      </c>
      <c r="L243" s="46" t="s">
        <v>132</v>
      </c>
      <c r="M243" s="46" t="s">
        <v>83</v>
      </c>
      <c r="N243" s="46" t="s">
        <v>84</v>
      </c>
      <c r="O243" s="46" t="s">
        <v>71</v>
      </c>
      <c r="P243" s="46"/>
      <c r="Q243" s="3" t="s">
        <v>1110</v>
      </c>
      <c r="R243" s="3" t="s">
        <v>1083</v>
      </c>
      <c r="S243" s="3"/>
    </row>
    <row r="244" spans="1:20" x14ac:dyDescent="0.35">
      <c r="A244" s="46" t="s">
        <v>57</v>
      </c>
      <c r="B244" s="46" t="s">
        <v>1111</v>
      </c>
      <c r="C244" s="46" t="s">
        <v>59</v>
      </c>
      <c r="D244" s="46" t="s">
        <v>74</v>
      </c>
      <c r="E244" s="46" t="s">
        <v>75</v>
      </c>
      <c r="F244" s="46" t="s">
        <v>191</v>
      </c>
      <c r="G244" s="6">
        <v>500</v>
      </c>
      <c r="H244" s="47" t="s">
        <v>92</v>
      </c>
      <c r="I244" s="10" t="s">
        <v>237</v>
      </c>
      <c r="J244" s="47" t="s">
        <v>111</v>
      </c>
      <c r="K244" s="46" t="s">
        <v>67</v>
      </c>
      <c r="L244" s="46" t="s">
        <v>132</v>
      </c>
      <c r="M244" s="46" t="s">
        <v>83</v>
      </c>
      <c r="N244" s="46" t="s">
        <v>84</v>
      </c>
      <c r="O244" s="46" t="s">
        <v>71</v>
      </c>
      <c r="P244" s="46"/>
      <c r="Q244" s="3" t="s">
        <v>1112</v>
      </c>
      <c r="R244" s="3" t="s">
        <v>1113</v>
      </c>
      <c r="S244" s="7" t="s">
        <v>1114</v>
      </c>
    </row>
    <row r="245" spans="1:20" x14ac:dyDescent="0.35">
      <c r="A245" s="46" t="s">
        <v>57</v>
      </c>
      <c r="B245" s="46" t="s">
        <v>1115</v>
      </c>
      <c r="C245" s="46" t="s">
        <v>59</v>
      </c>
      <c r="D245" s="46" t="s">
        <v>60</v>
      </c>
      <c r="E245" s="46" t="s">
        <v>75</v>
      </c>
      <c r="F245" s="46" t="s">
        <v>193</v>
      </c>
      <c r="G245" s="38">
        <v>500</v>
      </c>
      <c r="H245" s="47" t="s">
        <v>92</v>
      </c>
      <c r="I245" s="30">
        <v>0.5</v>
      </c>
      <c r="J245" s="47" t="s">
        <v>111</v>
      </c>
      <c r="K245" s="47" t="s">
        <v>67</v>
      </c>
      <c r="L245" s="47" t="s">
        <v>132</v>
      </c>
      <c r="M245" s="46" t="s">
        <v>83</v>
      </c>
      <c r="N245" s="46" t="s">
        <v>97</v>
      </c>
      <c r="O245" s="46" t="s">
        <v>71</v>
      </c>
      <c r="P245" s="46" t="s">
        <v>1116</v>
      </c>
      <c r="Q245" s="7" t="s">
        <v>1117</v>
      </c>
      <c r="R245" s="3" t="s">
        <v>1118</v>
      </c>
      <c r="S245" s="7"/>
    </row>
    <row r="246" spans="1:20" x14ac:dyDescent="0.35">
      <c r="A246" s="59" t="s">
        <v>57</v>
      </c>
      <c r="B246" s="59" t="s">
        <v>1119</v>
      </c>
      <c r="C246" s="46" t="s">
        <v>59</v>
      </c>
      <c r="D246" s="46" t="s">
        <v>74</v>
      </c>
      <c r="E246" s="46" t="s">
        <v>75</v>
      </c>
      <c r="F246" s="59" t="s">
        <v>160</v>
      </c>
      <c r="G246" s="6">
        <v>500</v>
      </c>
      <c r="H246" s="47" t="s">
        <v>92</v>
      </c>
      <c r="I246" s="10" t="s">
        <v>568</v>
      </c>
      <c r="J246" s="47" t="s">
        <v>111</v>
      </c>
      <c r="K246" s="46" t="s">
        <v>67</v>
      </c>
      <c r="L246" s="46" t="s">
        <v>132</v>
      </c>
      <c r="M246" s="46" t="s">
        <v>83</v>
      </c>
      <c r="N246" s="46" t="s">
        <v>84</v>
      </c>
      <c r="O246" s="46" t="s">
        <v>71</v>
      </c>
      <c r="P246" s="46" t="s">
        <v>1120</v>
      </c>
      <c r="Q246" s="3" t="s">
        <v>683</v>
      </c>
    </row>
    <row r="247" spans="1:20" x14ac:dyDescent="0.35">
      <c r="A247" s="46" t="s">
        <v>86</v>
      </c>
      <c r="B247" s="46" t="s">
        <v>1121</v>
      </c>
      <c r="C247" s="46" t="s">
        <v>59</v>
      </c>
      <c r="D247" s="46" t="s">
        <v>60</v>
      </c>
      <c r="E247" s="46" t="s">
        <v>75</v>
      </c>
      <c r="F247" s="46" t="s">
        <v>183</v>
      </c>
      <c r="G247" s="6">
        <v>400</v>
      </c>
      <c r="H247" s="47" t="s">
        <v>117</v>
      </c>
      <c r="I247" s="10">
        <v>0.4</v>
      </c>
      <c r="J247" s="47" t="s">
        <v>111</v>
      </c>
      <c r="K247" s="47" t="s">
        <v>67</v>
      </c>
      <c r="L247" s="47" t="s">
        <v>132</v>
      </c>
      <c r="M247" s="47" t="s">
        <v>83</v>
      </c>
      <c r="N247" s="46" t="s">
        <v>84</v>
      </c>
      <c r="O247" s="46" t="s">
        <v>208</v>
      </c>
      <c r="P247" s="46" t="s">
        <v>1122</v>
      </c>
      <c r="Q247" s="3" t="s">
        <v>1123</v>
      </c>
      <c r="R247" s="3" t="s">
        <v>1124</v>
      </c>
      <c r="S247" s="3" t="s">
        <v>1125</v>
      </c>
      <c r="T247" s="7"/>
    </row>
    <row r="248" spans="1:20" x14ac:dyDescent="0.35">
      <c r="A248" s="46" t="s">
        <v>86</v>
      </c>
      <c r="B248" s="46" t="s">
        <v>1126</v>
      </c>
      <c r="C248" s="46" t="s">
        <v>59</v>
      </c>
      <c r="D248" s="46" t="s">
        <v>74</v>
      </c>
      <c r="E248" s="46" t="s">
        <v>75</v>
      </c>
      <c r="F248" s="46" t="s">
        <v>195</v>
      </c>
      <c r="G248" s="6">
        <v>400</v>
      </c>
      <c r="H248" s="46" t="s">
        <v>92</v>
      </c>
      <c r="I248" s="10" t="s">
        <v>237</v>
      </c>
      <c r="J248" s="47" t="s">
        <v>111</v>
      </c>
      <c r="K248" s="46" t="s">
        <v>67</v>
      </c>
      <c r="L248" s="46" t="s">
        <v>132</v>
      </c>
      <c r="M248" s="46" t="s">
        <v>83</v>
      </c>
      <c r="N248" s="46" t="s">
        <v>84</v>
      </c>
      <c r="O248" s="46" t="s">
        <v>208</v>
      </c>
      <c r="P248" s="46" t="s">
        <v>1127</v>
      </c>
      <c r="Q248" s="7" t="s">
        <v>1128</v>
      </c>
      <c r="R248" s="7" t="s">
        <v>1129</v>
      </c>
      <c r="S248" s="7" t="s">
        <v>1130</v>
      </c>
    </row>
    <row r="249" spans="1:20" x14ac:dyDescent="0.35">
      <c r="A249" s="59" t="s">
        <v>57</v>
      </c>
      <c r="B249" s="59" t="s">
        <v>1131</v>
      </c>
      <c r="C249" s="46" t="s">
        <v>59</v>
      </c>
      <c r="D249" s="46" t="s">
        <v>74</v>
      </c>
      <c r="E249" s="46" t="s">
        <v>75</v>
      </c>
      <c r="F249" s="59" t="s">
        <v>171</v>
      </c>
      <c r="G249" s="6">
        <v>300</v>
      </c>
      <c r="H249" s="47" t="s">
        <v>130</v>
      </c>
      <c r="I249" s="10" t="s">
        <v>568</v>
      </c>
      <c r="J249" s="47" t="s">
        <v>111</v>
      </c>
      <c r="K249" s="46" t="s">
        <v>67</v>
      </c>
      <c r="L249" s="46" t="s">
        <v>132</v>
      </c>
      <c r="M249" s="46" t="s">
        <v>83</v>
      </c>
      <c r="N249" s="46" t="s">
        <v>84</v>
      </c>
      <c r="O249" s="46" t="s">
        <v>71</v>
      </c>
      <c r="P249" s="46"/>
      <c r="Q249" t="s">
        <v>1132</v>
      </c>
      <c r="R249" s="3" t="s">
        <v>1133</v>
      </c>
    </row>
    <row r="250" spans="1:20" x14ac:dyDescent="0.35">
      <c r="A250" s="59" t="s">
        <v>86</v>
      </c>
      <c r="B250" s="59" t="s">
        <v>1134</v>
      </c>
      <c r="C250" s="46" t="s">
        <v>59</v>
      </c>
      <c r="D250" s="46" t="s">
        <v>150</v>
      </c>
      <c r="E250" s="46" t="s">
        <v>89</v>
      </c>
      <c r="F250" s="59" t="s">
        <v>136</v>
      </c>
      <c r="G250" s="6" t="s">
        <v>65</v>
      </c>
      <c r="H250" s="46" t="s">
        <v>65</v>
      </c>
      <c r="I250" t="s">
        <v>65</v>
      </c>
      <c r="J250" s="47" t="s">
        <v>66</v>
      </c>
      <c r="K250" s="46" t="s">
        <v>95</v>
      </c>
      <c r="L250" s="46" t="s">
        <v>96</v>
      </c>
      <c r="M250" s="46" t="s">
        <v>69</v>
      </c>
      <c r="N250" s="46" t="s">
        <v>106</v>
      </c>
      <c r="O250" s="46" t="s">
        <v>208</v>
      </c>
      <c r="P250" s="46" t="s">
        <v>1135</v>
      </c>
      <c r="Q250" s="3" t="s">
        <v>1136</v>
      </c>
      <c r="R250" s="3" t="s">
        <v>1137</v>
      </c>
    </row>
    <row r="251" spans="1:20" x14ac:dyDescent="0.35">
      <c r="A251" s="46" t="s">
        <v>57</v>
      </c>
      <c r="B251" s="46" t="s">
        <v>1138</v>
      </c>
      <c r="C251" s="46" t="s">
        <v>59</v>
      </c>
      <c r="D251" s="46" t="s">
        <v>74</v>
      </c>
      <c r="E251" s="46" t="s">
        <v>75</v>
      </c>
      <c r="F251" s="46" t="s">
        <v>183</v>
      </c>
      <c r="G251" s="6">
        <v>250</v>
      </c>
      <c r="H251" s="47" t="s">
        <v>123</v>
      </c>
      <c r="I251" s="10" t="s">
        <v>237</v>
      </c>
      <c r="J251" s="47" t="s">
        <v>111</v>
      </c>
      <c r="K251" s="46" t="s">
        <v>67</v>
      </c>
      <c r="L251" s="46" t="s">
        <v>132</v>
      </c>
      <c r="M251" s="46" t="s">
        <v>83</v>
      </c>
      <c r="N251" s="46" t="s">
        <v>84</v>
      </c>
      <c r="O251" s="46" t="s">
        <v>71</v>
      </c>
      <c r="P251" s="46"/>
      <c r="Q251" s="3" t="s">
        <v>1139</v>
      </c>
      <c r="R251" s="3" t="s">
        <v>1140</v>
      </c>
      <c r="S251" s="7"/>
      <c r="T251" s="7"/>
    </row>
    <row r="252" spans="1:20" x14ac:dyDescent="0.35">
      <c r="A252" s="59" t="s">
        <v>86</v>
      </c>
      <c r="B252" s="59" t="s">
        <v>1141</v>
      </c>
      <c r="C252" s="46" t="s">
        <v>59</v>
      </c>
      <c r="D252" s="46" t="s">
        <v>60</v>
      </c>
      <c r="E252" s="46" t="s">
        <v>100</v>
      </c>
      <c r="F252" s="59" t="s">
        <v>180</v>
      </c>
      <c r="G252" s="30">
        <v>0.75</v>
      </c>
      <c r="H252" s="47" t="s">
        <v>64</v>
      </c>
      <c r="I252" s="10">
        <v>0.25</v>
      </c>
      <c r="J252" s="47" t="s">
        <v>80</v>
      </c>
      <c r="K252" s="46" t="s">
        <v>67</v>
      </c>
      <c r="L252" s="46" t="s">
        <v>132</v>
      </c>
      <c r="M252" s="46" t="s">
        <v>69</v>
      </c>
      <c r="N252" s="46" t="s">
        <v>144</v>
      </c>
      <c r="O252" s="46" t="s">
        <v>208</v>
      </c>
      <c r="P252" s="46" t="s">
        <v>1142</v>
      </c>
      <c r="Q252" s="3" t="s">
        <v>1143</v>
      </c>
      <c r="R252" s="3" t="s">
        <v>1144</v>
      </c>
      <c r="S252" s="3" t="s">
        <v>1145</v>
      </c>
    </row>
    <row r="253" spans="1:20" x14ac:dyDescent="0.35">
      <c r="A253" s="46" t="s">
        <v>57</v>
      </c>
      <c r="B253" s="46" t="s">
        <v>453</v>
      </c>
      <c r="C253" s="46" t="s">
        <v>59</v>
      </c>
      <c r="D253" s="46" t="s">
        <v>74</v>
      </c>
      <c r="E253" s="46" t="s">
        <v>75</v>
      </c>
      <c r="F253" s="46" t="s">
        <v>170</v>
      </c>
      <c r="G253" s="6">
        <v>250</v>
      </c>
      <c r="H253" s="47" t="s">
        <v>92</v>
      </c>
      <c r="I253" s="6" t="s">
        <v>237</v>
      </c>
      <c r="J253" s="47" t="s">
        <v>103</v>
      </c>
      <c r="K253" s="46" t="s">
        <v>67</v>
      </c>
      <c r="L253" s="46" t="s">
        <v>132</v>
      </c>
      <c r="M253" s="46" t="s">
        <v>83</v>
      </c>
      <c r="N253" s="46" t="s">
        <v>84</v>
      </c>
      <c r="O253" s="46" t="s">
        <v>71</v>
      </c>
      <c r="P253" s="46" t="s">
        <v>450</v>
      </c>
      <c r="Q253" s="3" t="s">
        <v>1146</v>
      </c>
      <c r="R253" s="3"/>
    </row>
    <row r="254" spans="1:20" x14ac:dyDescent="0.35">
      <c r="A254" s="59" t="s">
        <v>86</v>
      </c>
      <c r="B254" s="59" t="s">
        <v>1147</v>
      </c>
      <c r="C254" s="46" t="s">
        <v>59</v>
      </c>
      <c r="D254" s="46" t="s">
        <v>150</v>
      </c>
      <c r="E254" s="46" t="s">
        <v>89</v>
      </c>
      <c r="F254" s="59" t="s">
        <v>129</v>
      </c>
      <c r="G254" s="6" t="s">
        <v>65</v>
      </c>
      <c r="H254" s="46" t="s">
        <v>65</v>
      </c>
      <c r="I254" t="s">
        <v>65</v>
      </c>
      <c r="J254" s="47" t="s">
        <v>66</v>
      </c>
      <c r="K254" s="46" t="s">
        <v>95</v>
      </c>
      <c r="L254" s="46" t="s">
        <v>132</v>
      </c>
      <c r="M254" s="46" t="s">
        <v>83</v>
      </c>
      <c r="N254" s="46" t="s">
        <v>97</v>
      </c>
      <c r="O254" s="46" t="s">
        <v>208</v>
      </c>
      <c r="P254" s="46" t="s">
        <v>1148</v>
      </c>
      <c r="Q254" t="s">
        <v>1149</v>
      </c>
      <c r="R254" s="3" t="s">
        <v>1150</v>
      </c>
    </row>
    <row r="255" spans="1:20" x14ac:dyDescent="0.35">
      <c r="A255" s="46" t="s">
        <v>57</v>
      </c>
      <c r="B255" s="46" t="s">
        <v>1151</v>
      </c>
      <c r="C255" s="46" t="s">
        <v>59</v>
      </c>
      <c r="D255" s="46" t="s">
        <v>74</v>
      </c>
      <c r="E255" s="46" t="s">
        <v>75</v>
      </c>
      <c r="F255" s="46" t="s">
        <v>160</v>
      </c>
      <c r="G255" s="6">
        <v>250</v>
      </c>
      <c r="H255" s="47" t="s">
        <v>102</v>
      </c>
      <c r="I255" s="10">
        <v>1</v>
      </c>
      <c r="J255" s="47" t="s">
        <v>111</v>
      </c>
      <c r="K255" s="46" t="s">
        <v>67</v>
      </c>
      <c r="L255" s="46" t="s">
        <v>132</v>
      </c>
      <c r="M255" s="46" t="s">
        <v>83</v>
      </c>
      <c r="N255" s="46" t="s">
        <v>84</v>
      </c>
      <c r="O255" s="46" t="s">
        <v>71</v>
      </c>
      <c r="P255" s="46" t="s">
        <v>1152</v>
      </c>
      <c r="Q255" s="3" t="s">
        <v>1153</v>
      </c>
      <c r="R255" s="7" t="s">
        <v>1154</v>
      </c>
      <c r="S255" s="7"/>
      <c r="T255" s="7"/>
    </row>
    <row r="256" spans="1:20" x14ac:dyDescent="0.35">
      <c r="A256" s="59" t="s">
        <v>86</v>
      </c>
      <c r="B256" s="59" t="s">
        <v>1155</v>
      </c>
      <c r="C256" s="46" t="s">
        <v>73</v>
      </c>
      <c r="D256" s="46" t="s">
        <v>150</v>
      </c>
      <c r="E256" s="46" t="s">
        <v>89</v>
      </c>
      <c r="F256" s="59" t="s">
        <v>101</v>
      </c>
      <c r="G256" s="6" t="s">
        <v>65</v>
      </c>
      <c r="H256" s="46" t="s">
        <v>65</v>
      </c>
      <c r="I256" t="s">
        <v>65</v>
      </c>
      <c r="J256" s="47" t="s">
        <v>124</v>
      </c>
      <c r="K256" s="46" t="s">
        <v>67</v>
      </c>
      <c r="L256" s="46" t="s">
        <v>132</v>
      </c>
      <c r="M256" s="46" t="s">
        <v>83</v>
      </c>
      <c r="N256" s="46" t="s">
        <v>113</v>
      </c>
      <c r="O256" s="46" t="s">
        <v>208</v>
      </c>
      <c r="P256" s="46" t="s">
        <v>1156</v>
      </c>
      <c r="Q256" t="s">
        <v>1157</v>
      </c>
      <c r="R256" s="3" t="s">
        <v>1158</v>
      </c>
    </row>
    <row r="257" spans="1:20" x14ac:dyDescent="0.35">
      <c r="A257" s="59" t="s">
        <v>57</v>
      </c>
      <c r="B257" s="59" t="s">
        <v>1159</v>
      </c>
      <c r="C257" s="46" t="s">
        <v>59</v>
      </c>
      <c r="D257" s="46" t="s">
        <v>139</v>
      </c>
      <c r="E257" s="46" t="s">
        <v>75</v>
      </c>
      <c r="F257" s="59" t="s">
        <v>160</v>
      </c>
      <c r="G257" s="6">
        <v>250</v>
      </c>
      <c r="H257" s="47" t="s">
        <v>102</v>
      </c>
      <c r="I257" s="68" t="s">
        <v>568</v>
      </c>
      <c r="J257" s="47" t="s">
        <v>111</v>
      </c>
      <c r="K257" s="46" t="s">
        <v>67</v>
      </c>
      <c r="L257" s="46" t="s">
        <v>132</v>
      </c>
      <c r="M257" s="46" t="s">
        <v>83</v>
      </c>
      <c r="N257" s="46" t="s">
        <v>84</v>
      </c>
      <c r="O257" s="46" t="s">
        <v>71</v>
      </c>
      <c r="P257" s="46"/>
      <c r="Q257" s="3" t="s">
        <v>1154</v>
      </c>
      <c r="R257" s="3" t="s">
        <v>1160</v>
      </c>
    </row>
    <row r="258" spans="1:20" x14ac:dyDescent="0.35">
      <c r="A258" s="59" t="s">
        <v>86</v>
      </c>
      <c r="B258" s="59" t="s">
        <v>1161</v>
      </c>
      <c r="C258" s="46" t="s">
        <v>87</v>
      </c>
      <c r="D258" s="46" t="s">
        <v>150</v>
      </c>
      <c r="E258" s="46" t="s">
        <v>89</v>
      </c>
      <c r="F258" s="59" t="s">
        <v>109</v>
      </c>
      <c r="G258" s="6" t="s">
        <v>65</v>
      </c>
      <c r="H258" s="46" t="s">
        <v>65</v>
      </c>
      <c r="I258" t="s">
        <v>65</v>
      </c>
      <c r="J258" s="64" t="s">
        <v>66</v>
      </c>
      <c r="K258" s="64" t="s">
        <v>67</v>
      </c>
      <c r="L258" s="64" t="s">
        <v>132</v>
      </c>
      <c r="M258" s="46" t="s">
        <v>83</v>
      </c>
      <c r="N258" s="46" t="s">
        <v>70</v>
      </c>
      <c r="O258" s="46" t="s">
        <v>71</v>
      </c>
      <c r="P258" s="46"/>
      <c r="Q258" s="7" t="s">
        <v>1162</v>
      </c>
      <c r="R258" s="3" t="s">
        <v>1163</v>
      </c>
      <c r="S258" s="3" t="s">
        <v>1164</v>
      </c>
    </row>
    <row r="259" spans="1:20" x14ac:dyDescent="0.35">
      <c r="A259" s="59" t="s">
        <v>86</v>
      </c>
      <c r="B259" s="59" t="s">
        <v>1165</v>
      </c>
      <c r="C259" s="46" t="s">
        <v>59</v>
      </c>
      <c r="D259" s="46" t="s">
        <v>150</v>
      </c>
      <c r="E259" s="46" t="s">
        <v>89</v>
      </c>
      <c r="F259" s="59" t="s">
        <v>176</v>
      </c>
      <c r="G259" s="6" t="s">
        <v>65</v>
      </c>
      <c r="H259" s="46" t="s">
        <v>65</v>
      </c>
      <c r="I259" t="s">
        <v>65</v>
      </c>
      <c r="J259" s="47" t="s">
        <v>66</v>
      </c>
      <c r="K259" s="46" t="s">
        <v>95</v>
      </c>
      <c r="L259" s="46" t="s">
        <v>105</v>
      </c>
      <c r="M259" s="46" t="s">
        <v>83</v>
      </c>
      <c r="N259" s="46" t="s">
        <v>106</v>
      </c>
      <c r="O259" s="46" t="s">
        <v>208</v>
      </c>
      <c r="P259" s="46" t="s">
        <v>1166</v>
      </c>
      <c r="Q259" s="7" t="s">
        <v>1167</v>
      </c>
      <c r="R259" s="3" t="s">
        <v>1168</v>
      </c>
      <c r="S259" s="3" t="s">
        <v>1169</v>
      </c>
    </row>
    <row r="260" spans="1:20" x14ac:dyDescent="0.35">
      <c r="A260" s="59" t="s">
        <v>57</v>
      </c>
      <c r="B260" s="59" t="s">
        <v>1170</v>
      </c>
      <c r="C260" s="46" t="s">
        <v>59</v>
      </c>
      <c r="D260" s="46" t="s">
        <v>74</v>
      </c>
      <c r="E260" s="46" t="s">
        <v>75</v>
      </c>
      <c r="F260" s="59" t="s">
        <v>181</v>
      </c>
      <c r="G260" s="6">
        <v>250</v>
      </c>
      <c r="H260" s="47" t="s">
        <v>117</v>
      </c>
      <c r="I260" s="66" t="s">
        <v>568</v>
      </c>
      <c r="J260" s="47" t="s">
        <v>111</v>
      </c>
      <c r="K260" s="46" t="s">
        <v>67</v>
      </c>
      <c r="L260" s="46" t="s">
        <v>132</v>
      </c>
      <c r="M260" s="46" t="s">
        <v>83</v>
      </c>
      <c r="N260" s="46" t="s">
        <v>84</v>
      </c>
      <c r="O260" s="46" t="s">
        <v>71</v>
      </c>
      <c r="P260" s="46" t="s">
        <v>1171</v>
      </c>
      <c r="Q260" s="7" t="s">
        <v>1172</v>
      </c>
    </row>
    <row r="261" spans="1:20" x14ac:dyDescent="0.35">
      <c r="A261" s="46" t="s">
        <v>57</v>
      </c>
      <c r="B261" s="46" t="s">
        <v>1173</v>
      </c>
      <c r="C261" s="46" t="s">
        <v>59</v>
      </c>
      <c r="D261" s="46" t="s">
        <v>74</v>
      </c>
      <c r="E261" s="46" t="s">
        <v>75</v>
      </c>
      <c r="F261" s="46" t="s">
        <v>182</v>
      </c>
      <c r="G261" s="2">
        <v>200</v>
      </c>
      <c r="H261" s="47" t="s">
        <v>64</v>
      </c>
      <c r="I261" s="10" t="s">
        <v>237</v>
      </c>
      <c r="J261" s="47" t="s">
        <v>111</v>
      </c>
      <c r="K261" s="46" t="s">
        <v>67</v>
      </c>
      <c r="L261" s="46" t="s">
        <v>132</v>
      </c>
      <c r="M261" s="46" t="s">
        <v>83</v>
      </c>
      <c r="N261" s="46" t="s">
        <v>70</v>
      </c>
      <c r="O261" s="46" t="s">
        <v>71</v>
      </c>
      <c r="P261" s="46" t="s">
        <v>1174</v>
      </c>
      <c r="Q261" s="7" t="s">
        <v>1175</v>
      </c>
      <c r="R261" s="7" t="s">
        <v>1176</v>
      </c>
      <c r="S261" s="7"/>
      <c r="T261" s="7"/>
    </row>
    <row r="262" spans="1:20" x14ac:dyDescent="0.35">
      <c r="A262" s="59" t="s">
        <v>57</v>
      </c>
      <c r="B262" s="59" t="s">
        <v>1177</v>
      </c>
      <c r="C262" s="46" t="s">
        <v>59</v>
      </c>
      <c r="D262" s="46" t="s">
        <v>99</v>
      </c>
      <c r="E262" s="46" t="s">
        <v>75</v>
      </c>
      <c r="F262" s="59" t="s">
        <v>160</v>
      </c>
      <c r="G262" s="6">
        <v>20</v>
      </c>
      <c r="H262" s="47" t="s">
        <v>1178</v>
      </c>
      <c r="I262" s="10" t="s">
        <v>568</v>
      </c>
      <c r="J262" s="47" t="s">
        <v>111</v>
      </c>
      <c r="K262" s="46" t="s">
        <v>67</v>
      </c>
      <c r="L262" s="46" t="s">
        <v>132</v>
      </c>
      <c r="M262" s="46" t="s">
        <v>83</v>
      </c>
      <c r="N262" s="46" t="s">
        <v>84</v>
      </c>
      <c r="O262" s="46" t="s">
        <v>71</v>
      </c>
      <c r="P262" s="46"/>
      <c r="Q262" s="3" t="s">
        <v>1179</v>
      </c>
    </row>
    <row r="263" spans="1:20" x14ac:dyDescent="0.35">
      <c r="A263" s="59" t="s">
        <v>57</v>
      </c>
      <c r="B263" s="59" t="s">
        <v>1180</v>
      </c>
      <c r="C263" s="46" t="s">
        <v>87</v>
      </c>
      <c r="D263" s="46" t="s">
        <v>139</v>
      </c>
      <c r="E263" s="46" t="s">
        <v>75</v>
      </c>
      <c r="F263" s="59" t="s">
        <v>122</v>
      </c>
      <c r="G263" s="6">
        <v>8</v>
      </c>
      <c r="H263" s="47" t="s">
        <v>152</v>
      </c>
      <c r="I263" s="10" t="s">
        <v>568</v>
      </c>
      <c r="J263" s="47" t="s">
        <v>111</v>
      </c>
      <c r="K263" s="46" t="s">
        <v>67</v>
      </c>
      <c r="L263" s="46" t="s">
        <v>132</v>
      </c>
      <c r="M263" s="46" t="s">
        <v>83</v>
      </c>
      <c r="N263" s="46" t="s">
        <v>126</v>
      </c>
      <c r="O263" s="46" t="s">
        <v>71</v>
      </c>
      <c r="P263" s="46" t="s">
        <v>1181</v>
      </c>
      <c r="Q263" s="7" t="s">
        <v>1182</v>
      </c>
    </row>
    <row r="264" spans="1:20" x14ac:dyDescent="0.35">
      <c r="A264" s="59" t="s">
        <v>86</v>
      </c>
      <c r="B264" s="59" t="s">
        <v>1183</v>
      </c>
      <c r="C264" s="46" t="s">
        <v>59</v>
      </c>
      <c r="D264" s="46" t="s">
        <v>60</v>
      </c>
      <c r="E264" s="46" t="s">
        <v>100</v>
      </c>
      <c r="F264" s="59" t="s">
        <v>136</v>
      </c>
      <c r="G264" s="6" t="s">
        <v>65</v>
      </c>
      <c r="H264" s="46" t="s">
        <v>65</v>
      </c>
      <c r="I264" t="s">
        <v>65</v>
      </c>
      <c r="J264" s="47" t="s">
        <v>111</v>
      </c>
      <c r="K264" s="46" t="s">
        <v>95</v>
      </c>
      <c r="L264" s="46" t="s">
        <v>105</v>
      </c>
      <c r="M264" s="46" t="s">
        <v>69</v>
      </c>
      <c r="N264" s="46" t="s">
        <v>97</v>
      </c>
      <c r="O264" s="46" t="s">
        <v>208</v>
      </c>
      <c r="P264" s="46" t="s">
        <v>1184</v>
      </c>
      <c r="Q264" s="7" t="s">
        <v>486</v>
      </c>
    </row>
    <row r="265" spans="1:20" x14ac:dyDescent="0.35">
      <c r="A265" s="59" t="s">
        <v>72</v>
      </c>
      <c r="B265" s="59" t="s">
        <v>1185</v>
      </c>
      <c r="C265" s="46" t="s">
        <v>59</v>
      </c>
      <c r="D265" s="46" t="s">
        <v>60</v>
      </c>
      <c r="E265" s="46" t="s">
        <v>89</v>
      </c>
      <c r="F265" s="59" t="s">
        <v>168</v>
      </c>
      <c r="G265" s="6">
        <v>125000</v>
      </c>
      <c r="H265" s="47" t="s">
        <v>137</v>
      </c>
      <c r="I265" s="10" t="s">
        <v>568</v>
      </c>
      <c r="J265" s="47" t="s">
        <v>111</v>
      </c>
      <c r="K265" s="46" t="s">
        <v>67</v>
      </c>
      <c r="L265" s="46" t="s">
        <v>132</v>
      </c>
      <c r="M265" s="46" t="s">
        <v>83</v>
      </c>
      <c r="N265" s="46" t="s">
        <v>133</v>
      </c>
      <c r="O265" s="46" t="s">
        <v>71</v>
      </c>
      <c r="P265" s="46" t="s">
        <v>1186</v>
      </c>
      <c r="Q265" s="3" t="s">
        <v>1187</v>
      </c>
    </row>
    <row r="266" spans="1:20" x14ac:dyDescent="0.35">
      <c r="A266" s="59" t="s">
        <v>57</v>
      </c>
      <c r="B266" s="59" t="s">
        <v>1188</v>
      </c>
      <c r="C266" s="46" t="s">
        <v>59</v>
      </c>
      <c r="D266" s="46" t="s">
        <v>99</v>
      </c>
      <c r="E266" s="46" t="s">
        <v>61</v>
      </c>
      <c r="F266" s="59" t="s">
        <v>61</v>
      </c>
      <c r="G266" s="6">
        <v>40000</v>
      </c>
      <c r="H266" s="47" t="s">
        <v>64</v>
      </c>
      <c r="I266" s="10" t="s">
        <v>568</v>
      </c>
      <c r="J266" s="47" t="s">
        <v>80</v>
      </c>
      <c r="K266" s="46" t="s">
        <v>67</v>
      </c>
      <c r="L266" s="46" t="s">
        <v>132</v>
      </c>
      <c r="M266" s="46" t="s">
        <v>83</v>
      </c>
      <c r="N266" s="46" t="s">
        <v>70</v>
      </c>
      <c r="O266" s="46" t="s">
        <v>71</v>
      </c>
      <c r="P266" s="46" t="s">
        <v>1189</v>
      </c>
      <c r="Q266" s="7" t="s">
        <v>1190</v>
      </c>
      <c r="R266" s="3" t="s">
        <v>1191</v>
      </c>
      <c r="S266" s="3" t="s">
        <v>1192</v>
      </c>
    </row>
    <row r="267" spans="1:20" x14ac:dyDescent="0.35">
      <c r="A267" s="59" t="s">
        <v>57</v>
      </c>
      <c r="B267" s="59" t="s">
        <v>1193</v>
      </c>
      <c r="C267" s="46" t="s">
        <v>59</v>
      </c>
      <c r="D267" s="46" t="s">
        <v>74</v>
      </c>
      <c r="E267" s="46" t="s">
        <v>89</v>
      </c>
      <c r="F267" s="59" t="s">
        <v>169</v>
      </c>
      <c r="G267" s="6" t="s">
        <v>65</v>
      </c>
      <c r="H267" s="46" t="s">
        <v>65</v>
      </c>
      <c r="I267" t="s">
        <v>65</v>
      </c>
      <c r="J267" s="47" t="s">
        <v>111</v>
      </c>
      <c r="K267" s="46" t="s">
        <v>67</v>
      </c>
      <c r="L267" s="46" t="s">
        <v>132</v>
      </c>
      <c r="M267" s="46" t="s">
        <v>83</v>
      </c>
      <c r="N267" s="46" t="s">
        <v>84</v>
      </c>
      <c r="O267" s="46" t="s">
        <v>71</v>
      </c>
      <c r="P267" s="46" t="s">
        <v>1194</v>
      </c>
      <c r="Q267" s="7" t="s">
        <v>1195</v>
      </c>
    </row>
    <row r="268" spans="1:20" x14ac:dyDescent="0.35">
      <c r="A268" s="46" t="s">
        <v>57</v>
      </c>
      <c r="B268" s="46" t="s">
        <v>1196</v>
      </c>
      <c r="C268" s="46" t="s">
        <v>87</v>
      </c>
      <c r="D268" s="46" t="s">
        <v>139</v>
      </c>
      <c r="E268" s="46" t="s">
        <v>75</v>
      </c>
      <c r="F268" s="46" t="s">
        <v>154</v>
      </c>
      <c r="G268" s="6">
        <v>5</v>
      </c>
      <c r="H268" s="47" t="s">
        <v>1178</v>
      </c>
      <c r="I268" s="10" t="s">
        <v>568</v>
      </c>
      <c r="J268" s="47" t="s">
        <v>111</v>
      </c>
      <c r="K268" s="46" t="s">
        <v>67</v>
      </c>
      <c r="L268" s="46" t="s">
        <v>132</v>
      </c>
      <c r="M268" s="46" t="s">
        <v>83</v>
      </c>
      <c r="N268" s="46" t="s">
        <v>126</v>
      </c>
      <c r="O268" s="46" t="s">
        <v>71</v>
      </c>
      <c r="P268" s="46" t="s">
        <v>1197</v>
      </c>
      <c r="Q268" s="7" t="s">
        <v>1198</v>
      </c>
      <c r="R268" s="7"/>
      <c r="S268" s="7"/>
      <c r="T268" s="7"/>
    </row>
    <row r="269" spans="1:20" x14ac:dyDescent="0.35">
      <c r="A269" s="59" t="s">
        <v>86</v>
      </c>
      <c r="B269" s="59" t="s">
        <v>1199</v>
      </c>
      <c r="C269" s="46" t="s">
        <v>59</v>
      </c>
      <c r="D269" s="46" t="s">
        <v>60</v>
      </c>
      <c r="E269" s="46" t="s">
        <v>61</v>
      </c>
      <c r="F269" s="59" t="s">
        <v>61</v>
      </c>
      <c r="G269" s="71">
        <v>1</v>
      </c>
      <c r="H269" s="47" t="s">
        <v>137</v>
      </c>
      <c r="I269" s="10" t="s">
        <v>568</v>
      </c>
      <c r="J269" s="47" t="s">
        <v>80</v>
      </c>
      <c r="K269" s="46" t="s">
        <v>104</v>
      </c>
      <c r="L269" s="46" t="s">
        <v>68</v>
      </c>
      <c r="M269" s="46" t="s">
        <v>83</v>
      </c>
      <c r="N269" s="46" t="s">
        <v>133</v>
      </c>
      <c r="O269" s="46" t="s">
        <v>208</v>
      </c>
      <c r="P269" s="46" t="s">
        <v>1200</v>
      </c>
      <c r="Q269" s="7" t="s">
        <v>1201</v>
      </c>
      <c r="R269" s="3" t="s">
        <v>1202</v>
      </c>
    </row>
    <row r="270" spans="1:20" x14ac:dyDescent="0.35">
      <c r="A270" s="46" t="s">
        <v>57</v>
      </c>
      <c r="B270" s="46" t="s">
        <v>1203</v>
      </c>
      <c r="C270" s="46" t="s">
        <v>87</v>
      </c>
      <c r="D270" s="46" t="s">
        <v>139</v>
      </c>
      <c r="E270" s="46" t="s">
        <v>75</v>
      </c>
      <c r="F270" s="46" t="s">
        <v>160</v>
      </c>
      <c r="G270" s="31">
        <v>2.5</v>
      </c>
      <c r="H270" s="47" t="s">
        <v>110</v>
      </c>
      <c r="I270" t="s">
        <v>65</v>
      </c>
      <c r="J270" s="47" t="s">
        <v>111</v>
      </c>
      <c r="K270" s="46" t="s">
        <v>67</v>
      </c>
      <c r="L270" s="46" t="s">
        <v>132</v>
      </c>
      <c r="M270" s="46" t="s">
        <v>83</v>
      </c>
      <c r="N270" s="46" t="s">
        <v>126</v>
      </c>
      <c r="O270" s="46" t="s">
        <v>71</v>
      </c>
      <c r="P270" s="46"/>
      <c r="Q270" s="7" t="s">
        <v>1204</v>
      </c>
      <c r="R270" s="7" t="s">
        <v>1205</v>
      </c>
      <c r="S270" s="7"/>
      <c r="T270" s="7"/>
    </row>
    <row r="271" spans="1:20" x14ac:dyDescent="0.35">
      <c r="A271" s="46" t="s">
        <v>57</v>
      </c>
      <c r="B271" s="46" t="s">
        <v>1206</v>
      </c>
      <c r="C271" s="46" t="s">
        <v>59</v>
      </c>
      <c r="D271" s="46" t="s">
        <v>74</v>
      </c>
      <c r="E271" s="46" t="s">
        <v>75</v>
      </c>
      <c r="F271" s="46" t="s">
        <v>167</v>
      </c>
      <c r="G271" s="9">
        <v>1</v>
      </c>
      <c r="H271" s="47" t="s">
        <v>123</v>
      </c>
      <c r="I271" s="10" t="s">
        <v>237</v>
      </c>
      <c r="J271" s="47" t="s">
        <v>111</v>
      </c>
      <c r="K271" s="46" t="s">
        <v>104</v>
      </c>
      <c r="L271" s="46" t="s">
        <v>118</v>
      </c>
      <c r="M271" s="46" t="s">
        <v>83</v>
      </c>
      <c r="N271" s="46" t="s">
        <v>97</v>
      </c>
      <c r="O271" s="46" t="s">
        <v>71</v>
      </c>
      <c r="P271" s="46"/>
      <c r="Q271" s="7" t="s">
        <v>1207</v>
      </c>
      <c r="R271" s="7" t="s">
        <v>1208</v>
      </c>
      <c r="S271" s="7"/>
      <c r="T271" s="7"/>
    </row>
    <row r="272" spans="1:20" x14ac:dyDescent="0.35">
      <c r="A272" s="46" t="s">
        <v>86</v>
      </c>
      <c r="B272" s="46" t="s">
        <v>1209</v>
      </c>
      <c r="C272" s="46" t="s">
        <v>59</v>
      </c>
      <c r="D272" s="46" t="s">
        <v>60</v>
      </c>
      <c r="E272" s="46" t="s">
        <v>75</v>
      </c>
      <c r="F272" s="46" t="s">
        <v>193</v>
      </c>
      <c r="G272" s="30">
        <v>1</v>
      </c>
      <c r="H272" s="47" t="s">
        <v>92</v>
      </c>
      <c r="I272" s="6" t="s">
        <v>237</v>
      </c>
      <c r="J272" s="47" t="s">
        <v>111</v>
      </c>
      <c r="K272" s="46" t="s">
        <v>95</v>
      </c>
      <c r="L272" s="46" t="s">
        <v>96</v>
      </c>
      <c r="M272" s="46" t="s">
        <v>83</v>
      </c>
      <c r="N272" s="46" t="s">
        <v>97</v>
      </c>
      <c r="O272" s="46" t="s">
        <v>208</v>
      </c>
      <c r="P272" s="46" t="s">
        <v>1210</v>
      </c>
      <c r="Q272" s="7" t="s">
        <v>1211</v>
      </c>
      <c r="R272" s="7" t="s">
        <v>1212</v>
      </c>
      <c r="S272" s="7" t="s">
        <v>1213</v>
      </c>
    </row>
    <row r="273" spans="1:20" x14ac:dyDescent="0.35">
      <c r="A273" s="46" t="s">
        <v>57</v>
      </c>
      <c r="B273" s="46" t="s">
        <v>1214</v>
      </c>
      <c r="C273" s="46" t="s">
        <v>87</v>
      </c>
      <c r="D273" s="46" t="s">
        <v>120</v>
      </c>
      <c r="E273" s="46" t="s">
        <v>75</v>
      </c>
      <c r="F273" s="46" t="s">
        <v>109</v>
      </c>
      <c r="G273" s="30">
        <v>1</v>
      </c>
      <c r="H273" s="49" t="s">
        <v>117</v>
      </c>
      <c r="I273" s="10" t="s">
        <v>65</v>
      </c>
      <c r="J273" s="47" t="s">
        <v>103</v>
      </c>
      <c r="K273" s="46" t="s">
        <v>67</v>
      </c>
      <c r="L273" s="46" t="s">
        <v>132</v>
      </c>
      <c r="M273" s="46" t="s">
        <v>83</v>
      </c>
      <c r="N273" s="46" t="s">
        <v>97</v>
      </c>
      <c r="O273" s="46" t="s">
        <v>71</v>
      </c>
      <c r="P273" s="46"/>
      <c r="Q273" s="7" t="s">
        <v>1215</v>
      </c>
      <c r="R273" s="3" t="s">
        <v>1216</v>
      </c>
      <c r="S273" s="7" t="s">
        <v>1217</v>
      </c>
      <c r="T273" s="7"/>
    </row>
    <row r="274" spans="1:20" x14ac:dyDescent="0.35">
      <c r="A274" s="59" t="s">
        <v>86</v>
      </c>
      <c r="B274" s="59" t="s">
        <v>1218</v>
      </c>
      <c r="C274" s="46" t="s">
        <v>87</v>
      </c>
      <c r="D274" s="46" t="s">
        <v>150</v>
      </c>
      <c r="E274" s="46" t="s">
        <v>89</v>
      </c>
      <c r="F274" s="59" t="s">
        <v>167</v>
      </c>
      <c r="G274" s="6">
        <v>4500</v>
      </c>
      <c r="H274" s="47" t="s">
        <v>64</v>
      </c>
      <c r="I274" s="10" t="s">
        <v>568</v>
      </c>
      <c r="J274" s="47" t="s">
        <v>80</v>
      </c>
      <c r="K274" s="46" t="s">
        <v>104</v>
      </c>
      <c r="L274" s="46" t="s">
        <v>96</v>
      </c>
      <c r="M274" s="46" t="s">
        <v>83</v>
      </c>
      <c r="N274" s="46" t="s">
        <v>70</v>
      </c>
      <c r="O274" s="46" t="s">
        <v>71</v>
      </c>
      <c r="P274" s="46" t="s">
        <v>1219</v>
      </c>
      <c r="Q274" s="7" t="s">
        <v>1220</v>
      </c>
      <c r="R274" s="3" t="s">
        <v>1221</v>
      </c>
      <c r="S274" s="3" t="s">
        <v>1222</v>
      </c>
    </row>
    <row r="275" spans="1:20" x14ac:dyDescent="0.35">
      <c r="A275" s="46" t="s">
        <v>86</v>
      </c>
      <c r="B275" s="46" t="s">
        <v>1223</v>
      </c>
      <c r="C275" s="46" t="s">
        <v>59</v>
      </c>
      <c r="D275" s="46" t="s">
        <v>74</v>
      </c>
      <c r="E275" s="46" t="s">
        <v>75</v>
      </c>
      <c r="F275" s="46" t="s">
        <v>185</v>
      </c>
      <c r="G275" s="30">
        <v>1</v>
      </c>
      <c r="H275" s="47" t="s">
        <v>92</v>
      </c>
      <c r="I275" s="10" t="s">
        <v>237</v>
      </c>
      <c r="J275" s="47" t="s">
        <v>111</v>
      </c>
      <c r="K275" s="46" t="s">
        <v>67</v>
      </c>
      <c r="L275" s="46" t="s">
        <v>132</v>
      </c>
      <c r="M275" s="46" t="s">
        <v>83</v>
      </c>
      <c r="N275" s="46" t="s">
        <v>97</v>
      </c>
      <c r="O275" s="46" t="s">
        <v>208</v>
      </c>
      <c r="P275" s="46"/>
      <c r="Q275" s="3" t="s">
        <v>1224</v>
      </c>
      <c r="R275" s="3" t="s">
        <v>1225</v>
      </c>
      <c r="S275" s="7" t="s">
        <v>1226</v>
      </c>
      <c r="T275" s="7"/>
    </row>
    <row r="276" spans="1:20" x14ac:dyDescent="0.35">
      <c r="A276" s="46" t="s">
        <v>57</v>
      </c>
      <c r="B276" s="46" t="s">
        <v>1227</v>
      </c>
      <c r="C276" s="46" t="s">
        <v>59</v>
      </c>
      <c r="D276" s="46" t="s">
        <v>60</v>
      </c>
      <c r="E276" s="46" t="s">
        <v>75</v>
      </c>
      <c r="F276" s="46" t="s">
        <v>183</v>
      </c>
      <c r="G276" s="9">
        <v>1</v>
      </c>
      <c r="H276" s="47" t="s">
        <v>117</v>
      </c>
      <c r="I276" s="6" t="s">
        <v>237</v>
      </c>
      <c r="J276" s="47" t="s">
        <v>111</v>
      </c>
      <c r="K276" s="46" t="s">
        <v>95</v>
      </c>
      <c r="L276" s="46" t="s">
        <v>132</v>
      </c>
      <c r="M276" s="46" t="s">
        <v>83</v>
      </c>
      <c r="N276" s="46" t="s">
        <v>97</v>
      </c>
      <c r="O276" s="46" t="s">
        <v>71</v>
      </c>
      <c r="P276" s="46"/>
      <c r="Q276" s="3" t="s">
        <v>1212</v>
      </c>
      <c r="R276" s="3" t="s">
        <v>1228</v>
      </c>
      <c r="S276" s="3" t="s">
        <v>1229</v>
      </c>
      <c r="T276" s="7"/>
    </row>
    <row r="277" spans="1:20" x14ac:dyDescent="0.35">
      <c r="A277" s="46" t="s">
        <v>57</v>
      </c>
      <c r="B277" s="46" t="s">
        <v>1230</v>
      </c>
      <c r="C277" s="46" t="s">
        <v>59</v>
      </c>
      <c r="D277" s="46" t="s">
        <v>88</v>
      </c>
      <c r="E277" s="46" t="s">
        <v>75</v>
      </c>
      <c r="F277" s="46" t="s">
        <v>147</v>
      </c>
      <c r="G277" s="30">
        <v>1</v>
      </c>
      <c r="H277" s="47" t="s">
        <v>123</v>
      </c>
      <c r="I277" s="10" t="s">
        <v>237</v>
      </c>
      <c r="J277" s="47" t="s">
        <v>111</v>
      </c>
      <c r="K277" s="46" t="s">
        <v>67</v>
      </c>
      <c r="L277" s="46" t="s">
        <v>132</v>
      </c>
      <c r="M277" s="46" t="s">
        <v>83</v>
      </c>
      <c r="N277" s="46" t="s">
        <v>84</v>
      </c>
      <c r="O277" s="46" t="s">
        <v>71</v>
      </c>
      <c r="P277" s="46"/>
      <c r="Q277" s="7" t="s">
        <v>1231</v>
      </c>
      <c r="R277" s="3" t="s">
        <v>1232</v>
      </c>
      <c r="S277" s="7"/>
      <c r="T277" s="7"/>
    </row>
    <row r="278" spans="1:20" x14ac:dyDescent="0.35">
      <c r="A278" s="46" t="s">
        <v>57</v>
      </c>
      <c r="B278" s="46" t="s">
        <v>1233</v>
      </c>
      <c r="C278" s="46" t="s">
        <v>59</v>
      </c>
      <c r="D278" s="46" t="s">
        <v>74</v>
      </c>
      <c r="E278" s="46" t="s">
        <v>75</v>
      </c>
      <c r="F278" s="46" t="s">
        <v>178</v>
      </c>
      <c r="G278" s="30">
        <v>1</v>
      </c>
      <c r="H278" s="47" t="s">
        <v>123</v>
      </c>
      <c r="I278" s="6" t="s">
        <v>65</v>
      </c>
      <c r="J278" s="47" t="s">
        <v>111</v>
      </c>
      <c r="K278" s="46" t="s">
        <v>104</v>
      </c>
      <c r="L278" s="46" t="s">
        <v>118</v>
      </c>
      <c r="M278" s="46" t="s">
        <v>83</v>
      </c>
      <c r="N278" s="46" t="s">
        <v>113</v>
      </c>
      <c r="O278" s="46" t="s">
        <v>71</v>
      </c>
      <c r="P278" s="46" t="s">
        <v>1234</v>
      </c>
      <c r="Q278" s="3" t="s">
        <v>1235</v>
      </c>
      <c r="R278" s="7"/>
    </row>
    <row r="279" spans="1:20" x14ac:dyDescent="0.35">
      <c r="A279" s="59" t="s">
        <v>57</v>
      </c>
      <c r="B279" s="59" t="s">
        <v>1236</v>
      </c>
      <c r="C279" s="46" t="s">
        <v>59</v>
      </c>
      <c r="D279" s="46" t="s">
        <v>99</v>
      </c>
      <c r="E279" s="46" t="s">
        <v>75</v>
      </c>
      <c r="F279" s="59" t="s">
        <v>166</v>
      </c>
      <c r="G279" s="30">
        <v>1</v>
      </c>
      <c r="H279" s="47" t="s">
        <v>92</v>
      </c>
      <c r="I279" s="10" t="s">
        <v>568</v>
      </c>
      <c r="J279" s="47" t="s">
        <v>111</v>
      </c>
      <c r="K279" s="46" t="s">
        <v>67</v>
      </c>
      <c r="L279" s="46" t="s">
        <v>132</v>
      </c>
      <c r="M279" s="46" t="s">
        <v>83</v>
      </c>
      <c r="N279" s="46" t="s">
        <v>84</v>
      </c>
      <c r="O279" s="46" t="s">
        <v>71</v>
      </c>
      <c r="P279" s="46" t="s">
        <v>1237</v>
      </c>
      <c r="Q279" s="3" t="s">
        <v>1238</v>
      </c>
      <c r="R279" s="3" t="s">
        <v>1239</v>
      </c>
      <c r="S279" s="3" t="s">
        <v>1240</v>
      </c>
    </row>
    <row r="280" spans="1:20" x14ac:dyDescent="0.35">
      <c r="A280" s="59" t="s">
        <v>86</v>
      </c>
      <c r="B280" s="59" t="s">
        <v>1241</v>
      </c>
      <c r="C280" s="46" t="s">
        <v>87</v>
      </c>
      <c r="D280" s="46" t="s">
        <v>120</v>
      </c>
      <c r="E280" s="46" t="s">
        <v>75</v>
      </c>
      <c r="F280" s="59" t="s">
        <v>166</v>
      </c>
      <c r="G280" s="30">
        <v>1</v>
      </c>
      <c r="H280" s="47" t="s">
        <v>92</v>
      </c>
      <c r="I280" s="10" t="s">
        <v>65</v>
      </c>
      <c r="J280" s="47" t="s">
        <v>111</v>
      </c>
      <c r="K280" s="46" t="s">
        <v>67</v>
      </c>
      <c r="L280" s="46" t="s">
        <v>132</v>
      </c>
      <c r="M280" s="46" t="s">
        <v>83</v>
      </c>
      <c r="N280" s="46" t="s">
        <v>97</v>
      </c>
      <c r="O280" s="46" t="s">
        <v>71</v>
      </c>
      <c r="P280" s="74" t="s">
        <v>1242</v>
      </c>
      <c r="Q280" s="3" t="s">
        <v>1243</v>
      </c>
      <c r="R280" s="3" t="s">
        <v>1244</v>
      </c>
    </row>
    <row r="281" spans="1:20" x14ac:dyDescent="0.35">
      <c r="A281" s="46" t="s">
        <v>57</v>
      </c>
      <c r="B281" s="46" t="s">
        <v>1245</v>
      </c>
      <c r="C281" s="46" t="s">
        <v>59</v>
      </c>
      <c r="D281" s="46" t="s">
        <v>74</v>
      </c>
      <c r="E281" s="46" t="s">
        <v>75</v>
      </c>
      <c r="F281" s="46" t="s">
        <v>173</v>
      </c>
      <c r="G281" s="30">
        <v>0.9</v>
      </c>
      <c r="H281" s="47" t="s">
        <v>117</v>
      </c>
      <c r="I281" s="30">
        <v>0.1</v>
      </c>
      <c r="J281" s="47" t="s">
        <v>111</v>
      </c>
      <c r="K281" s="46" t="s">
        <v>67</v>
      </c>
      <c r="L281" s="46" t="s">
        <v>132</v>
      </c>
      <c r="M281" s="46" t="s">
        <v>83</v>
      </c>
      <c r="N281" s="46" t="s">
        <v>97</v>
      </c>
      <c r="O281" s="46" t="s">
        <v>71</v>
      </c>
      <c r="P281" s="46" t="s">
        <v>1246</v>
      </c>
      <c r="Q281" s="3" t="s">
        <v>1247</v>
      </c>
      <c r="R281" s="3" t="s">
        <v>1248</v>
      </c>
    </row>
    <row r="282" spans="1:20" x14ac:dyDescent="0.35">
      <c r="A282" s="46" t="s">
        <v>57</v>
      </c>
      <c r="B282" s="46" t="s">
        <v>1249</v>
      </c>
      <c r="C282" s="46" t="s">
        <v>59</v>
      </c>
      <c r="D282" s="46" t="s">
        <v>74</v>
      </c>
      <c r="E282" s="46" t="s">
        <v>75</v>
      </c>
      <c r="F282" s="46" t="s">
        <v>178</v>
      </c>
      <c r="G282" s="30">
        <v>0.9</v>
      </c>
      <c r="H282" s="47" t="s">
        <v>123</v>
      </c>
      <c r="I282" s="30">
        <v>0.1</v>
      </c>
      <c r="J282" s="47" t="s">
        <v>103</v>
      </c>
      <c r="K282" s="46" t="s">
        <v>81</v>
      </c>
      <c r="L282" s="46" t="s">
        <v>118</v>
      </c>
      <c r="M282" s="46" t="s">
        <v>83</v>
      </c>
      <c r="N282" s="46" t="s">
        <v>113</v>
      </c>
      <c r="O282" s="46" t="s">
        <v>71</v>
      </c>
      <c r="P282" s="46"/>
      <c r="Q282" s="3" t="s">
        <v>1250</v>
      </c>
      <c r="R282" s="7" t="s">
        <v>1251</v>
      </c>
    </row>
    <row r="283" spans="1:20" x14ac:dyDescent="0.35">
      <c r="A283" s="46" t="s">
        <v>57</v>
      </c>
      <c r="B283" s="46" t="s">
        <v>1252</v>
      </c>
      <c r="C283" s="46" t="s">
        <v>59</v>
      </c>
      <c r="D283" s="46" t="s">
        <v>74</v>
      </c>
      <c r="E283" s="46" t="s">
        <v>75</v>
      </c>
      <c r="F283" s="46" t="s">
        <v>178</v>
      </c>
      <c r="G283" s="30">
        <v>0.9</v>
      </c>
      <c r="H283" s="47" t="s">
        <v>123</v>
      </c>
      <c r="I283" s="30">
        <v>0.1</v>
      </c>
      <c r="J283" s="47" t="s">
        <v>103</v>
      </c>
      <c r="K283" s="46" t="s">
        <v>104</v>
      </c>
      <c r="L283" s="46" t="s">
        <v>118</v>
      </c>
      <c r="M283" s="46" t="s">
        <v>83</v>
      </c>
      <c r="N283" s="46" t="s">
        <v>113</v>
      </c>
      <c r="O283" s="46" t="s">
        <v>71</v>
      </c>
      <c r="P283" s="46"/>
      <c r="Q283" s="3" t="s">
        <v>1253</v>
      </c>
      <c r="R283" s="3" t="s">
        <v>1254</v>
      </c>
    </row>
    <row r="284" spans="1:20" x14ac:dyDescent="0.35">
      <c r="A284" s="59" t="s">
        <v>57</v>
      </c>
      <c r="B284" s="59" t="s">
        <v>1255</v>
      </c>
      <c r="C284" s="46" t="s">
        <v>59</v>
      </c>
      <c r="D284" s="46" t="s">
        <v>99</v>
      </c>
      <c r="E284" s="46" t="s">
        <v>75</v>
      </c>
      <c r="F284" s="59" t="s">
        <v>178</v>
      </c>
      <c r="G284" s="30">
        <v>0.9</v>
      </c>
      <c r="H284" s="47" t="s">
        <v>130</v>
      </c>
      <c r="I284" s="10">
        <v>0.1</v>
      </c>
      <c r="J284" s="47" t="s">
        <v>80</v>
      </c>
      <c r="K284" s="46" t="s">
        <v>67</v>
      </c>
      <c r="L284" s="46" t="s">
        <v>132</v>
      </c>
      <c r="M284" s="46" t="s">
        <v>83</v>
      </c>
      <c r="N284" s="46" t="s">
        <v>113</v>
      </c>
      <c r="O284" s="46" t="s">
        <v>71</v>
      </c>
      <c r="P284" s="46" t="s">
        <v>1256</v>
      </c>
      <c r="Q284" s="7" t="s">
        <v>1257</v>
      </c>
      <c r="R284" s="3" t="s">
        <v>1258</v>
      </c>
      <c r="S284" s="3"/>
    </row>
    <row r="285" spans="1:20" x14ac:dyDescent="0.35">
      <c r="A285" s="46" t="s">
        <v>57</v>
      </c>
      <c r="B285" s="46" t="s">
        <v>1259</v>
      </c>
      <c r="C285" s="46" t="s">
        <v>59</v>
      </c>
      <c r="D285" s="46" t="s">
        <v>74</v>
      </c>
      <c r="E285" s="46" t="s">
        <v>75</v>
      </c>
      <c r="F285" s="46" t="s">
        <v>178</v>
      </c>
      <c r="G285" s="30">
        <v>0.9</v>
      </c>
      <c r="H285" s="47" t="s">
        <v>102</v>
      </c>
      <c r="I285" s="30">
        <v>0.1</v>
      </c>
      <c r="J285" s="47" t="s">
        <v>111</v>
      </c>
      <c r="K285" s="46" t="s">
        <v>104</v>
      </c>
      <c r="L285" s="46" t="s">
        <v>118</v>
      </c>
      <c r="M285" s="46" t="s">
        <v>83</v>
      </c>
      <c r="N285" s="46" t="s">
        <v>84</v>
      </c>
      <c r="O285" s="46" t="s">
        <v>71</v>
      </c>
      <c r="P285" s="46"/>
      <c r="Q285" s="3" t="s">
        <v>1260</v>
      </c>
      <c r="R285" s="7" t="s">
        <v>1261</v>
      </c>
      <c r="S285" s="3" t="s">
        <v>821</v>
      </c>
    </row>
    <row r="286" spans="1:20" x14ac:dyDescent="0.35">
      <c r="A286" s="59" t="s">
        <v>57</v>
      </c>
      <c r="B286" s="59" t="s">
        <v>1262</v>
      </c>
      <c r="C286" s="46" t="s">
        <v>59</v>
      </c>
      <c r="D286" s="46" t="s">
        <v>60</v>
      </c>
      <c r="E286" s="46" t="s">
        <v>61</v>
      </c>
      <c r="F286" s="59" t="s">
        <v>186</v>
      </c>
      <c r="G286" s="30">
        <v>0.45</v>
      </c>
      <c r="H286" s="47" t="s">
        <v>64</v>
      </c>
      <c r="I286" s="10">
        <v>0.55000000000000004</v>
      </c>
      <c r="J286" s="47" t="s">
        <v>80</v>
      </c>
      <c r="K286" s="46" t="s">
        <v>95</v>
      </c>
      <c r="L286" s="46" t="s">
        <v>68</v>
      </c>
      <c r="M286" s="46" t="s">
        <v>69</v>
      </c>
      <c r="N286" s="46" t="s">
        <v>144</v>
      </c>
      <c r="O286" s="47" t="s">
        <v>85</v>
      </c>
      <c r="P286" s="46"/>
      <c r="Q286" s="3" t="s">
        <v>1263</v>
      </c>
      <c r="R286" s="3" t="s">
        <v>1264</v>
      </c>
    </row>
    <row r="287" spans="1:20" x14ac:dyDescent="0.35">
      <c r="A287" s="59" t="s">
        <v>57</v>
      </c>
      <c r="B287" s="59" t="s">
        <v>336</v>
      </c>
      <c r="C287" s="46" t="s">
        <v>59</v>
      </c>
      <c r="D287" s="46" t="s">
        <v>60</v>
      </c>
      <c r="E287" s="46" t="s">
        <v>61</v>
      </c>
      <c r="F287" s="59" t="s">
        <v>184</v>
      </c>
      <c r="G287" s="10">
        <v>0.6</v>
      </c>
      <c r="H287" s="47" t="s">
        <v>64</v>
      </c>
      <c r="I287" s="10">
        <v>0.4</v>
      </c>
      <c r="J287" s="47" t="s">
        <v>80</v>
      </c>
      <c r="K287" s="46" t="s">
        <v>95</v>
      </c>
      <c r="L287" s="46" t="s">
        <v>125</v>
      </c>
      <c r="M287" s="46" t="s">
        <v>69</v>
      </c>
      <c r="N287" s="46" t="s">
        <v>144</v>
      </c>
      <c r="O287" s="46" t="s">
        <v>71</v>
      </c>
      <c r="P287" s="46" t="s">
        <v>1265</v>
      </c>
      <c r="Q287" s="3" t="s">
        <v>419</v>
      </c>
      <c r="R287" s="3" t="s">
        <v>1266</v>
      </c>
      <c r="S287" s="3" t="s">
        <v>1267</v>
      </c>
    </row>
    <row r="288" spans="1:20" x14ac:dyDescent="0.35">
      <c r="A288" s="59" t="s">
        <v>57</v>
      </c>
      <c r="B288" s="59" t="s">
        <v>1268</v>
      </c>
      <c r="C288" s="46" t="s">
        <v>59</v>
      </c>
      <c r="D288" s="46" t="s">
        <v>60</v>
      </c>
      <c r="E288" s="46" t="s">
        <v>100</v>
      </c>
      <c r="F288" s="59" t="s">
        <v>184</v>
      </c>
      <c r="G288" s="30">
        <v>0.9</v>
      </c>
      <c r="H288" s="47" t="s">
        <v>117</v>
      </c>
      <c r="I288" s="10">
        <v>0.1</v>
      </c>
      <c r="J288" s="47" t="s">
        <v>80</v>
      </c>
      <c r="K288" s="46" t="s">
        <v>104</v>
      </c>
      <c r="L288" s="46" t="s">
        <v>96</v>
      </c>
      <c r="M288" s="46" t="s">
        <v>69</v>
      </c>
      <c r="N288" s="46" t="s">
        <v>106</v>
      </c>
      <c r="O288" s="46" t="s">
        <v>71</v>
      </c>
      <c r="P288" s="46" t="s">
        <v>1269</v>
      </c>
      <c r="Q288" s="3" t="s">
        <v>419</v>
      </c>
      <c r="R288" s="3" t="s">
        <v>1270</v>
      </c>
      <c r="S288" s="3" t="s">
        <v>1271</v>
      </c>
      <c r="T288" s="3" t="s">
        <v>1272</v>
      </c>
    </row>
    <row r="289" spans="1:20" x14ac:dyDescent="0.35">
      <c r="A289" s="59" t="s">
        <v>57</v>
      </c>
      <c r="B289" s="59" t="s">
        <v>523</v>
      </c>
      <c r="C289" s="46" t="s">
        <v>59</v>
      </c>
      <c r="D289" s="46" t="s">
        <v>60</v>
      </c>
      <c r="E289" s="46" t="s">
        <v>61</v>
      </c>
      <c r="F289" s="59" t="s">
        <v>136</v>
      </c>
      <c r="G289" s="30">
        <v>0.45</v>
      </c>
      <c r="H289" s="47" t="s">
        <v>64</v>
      </c>
      <c r="I289" s="10">
        <v>0.55000000000000004</v>
      </c>
      <c r="J289" s="47" t="s">
        <v>80</v>
      </c>
      <c r="K289" s="46" t="s">
        <v>95</v>
      </c>
      <c r="L289" s="46" t="s">
        <v>125</v>
      </c>
      <c r="M289" s="46" t="s">
        <v>69</v>
      </c>
      <c r="N289" s="46" t="s">
        <v>144</v>
      </c>
      <c r="O289" s="47" t="s">
        <v>85</v>
      </c>
      <c r="P289" s="46"/>
      <c r="Q289" s="3" t="s">
        <v>1273</v>
      </c>
      <c r="R289" s="3" t="s">
        <v>487</v>
      </c>
      <c r="S289" s="3" t="s">
        <v>1274</v>
      </c>
    </row>
    <row r="290" spans="1:20" x14ac:dyDescent="0.35">
      <c r="A290" s="46" t="s">
        <v>57</v>
      </c>
      <c r="B290" s="46" t="s">
        <v>1275</v>
      </c>
      <c r="C290" s="46" t="s">
        <v>59</v>
      </c>
      <c r="D290" s="46" t="s">
        <v>74</v>
      </c>
      <c r="E290" s="46" t="s">
        <v>75</v>
      </c>
      <c r="F290" s="46" t="s">
        <v>178</v>
      </c>
      <c r="G290" s="30">
        <v>0.9</v>
      </c>
      <c r="H290" s="47" t="s">
        <v>123</v>
      </c>
      <c r="I290" s="30">
        <v>0.1</v>
      </c>
      <c r="J290" s="47" t="s">
        <v>111</v>
      </c>
      <c r="K290" s="46" t="s">
        <v>104</v>
      </c>
      <c r="L290" s="46" t="s">
        <v>118</v>
      </c>
      <c r="M290" s="46" t="s">
        <v>83</v>
      </c>
      <c r="N290" s="46" t="s">
        <v>113</v>
      </c>
      <c r="O290" s="46" t="s">
        <v>71</v>
      </c>
      <c r="P290" s="46"/>
      <c r="Q290" s="3" t="s">
        <v>1276</v>
      </c>
      <c r="R290" s="7" t="s">
        <v>1277</v>
      </c>
      <c r="S290" s="3" t="s">
        <v>821</v>
      </c>
    </row>
    <row r="291" spans="1:20" x14ac:dyDescent="0.35">
      <c r="A291" s="59" t="s">
        <v>86</v>
      </c>
      <c r="B291" s="59" t="s">
        <v>1278</v>
      </c>
      <c r="C291" s="46" t="s">
        <v>87</v>
      </c>
      <c r="D291" s="46" t="s">
        <v>150</v>
      </c>
      <c r="E291" s="46" t="s">
        <v>89</v>
      </c>
      <c r="F291" s="59" t="s">
        <v>122</v>
      </c>
      <c r="G291" s="6" t="s">
        <v>65</v>
      </c>
      <c r="H291" s="46" t="s">
        <v>65</v>
      </c>
      <c r="I291" t="s">
        <v>65</v>
      </c>
      <c r="J291" s="47" t="s">
        <v>94</v>
      </c>
      <c r="K291" s="46" t="s">
        <v>67</v>
      </c>
      <c r="L291" s="46" t="s">
        <v>132</v>
      </c>
      <c r="M291" s="46" t="s">
        <v>83</v>
      </c>
      <c r="N291" s="46" t="s">
        <v>113</v>
      </c>
      <c r="O291" s="46" t="s">
        <v>71</v>
      </c>
      <c r="P291" s="46" t="s">
        <v>1279</v>
      </c>
      <c r="Q291" s="3" t="s">
        <v>1280</v>
      </c>
    </row>
    <row r="292" spans="1:20" x14ac:dyDescent="0.35">
      <c r="A292" s="46" t="s">
        <v>57</v>
      </c>
      <c r="B292" s="46" t="s">
        <v>1281</v>
      </c>
      <c r="C292" s="46" t="s">
        <v>59</v>
      </c>
      <c r="D292" s="46" t="s">
        <v>74</v>
      </c>
      <c r="E292" s="46" t="s">
        <v>75</v>
      </c>
      <c r="F292" s="46" t="s">
        <v>178</v>
      </c>
      <c r="G292" s="30">
        <v>0.9</v>
      </c>
      <c r="H292" s="47" t="s">
        <v>123</v>
      </c>
      <c r="I292" s="30">
        <v>0.1</v>
      </c>
      <c r="J292" s="47" t="s">
        <v>111</v>
      </c>
      <c r="K292" s="46" t="s">
        <v>104</v>
      </c>
      <c r="L292" s="46" t="s">
        <v>118</v>
      </c>
      <c r="M292" s="46" t="s">
        <v>83</v>
      </c>
      <c r="N292" s="46" t="s">
        <v>113</v>
      </c>
      <c r="O292" s="46" t="s">
        <v>71</v>
      </c>
      <c r="P292" s="46"/>
      <c r="Q292" s="3" t="s">
        <v>1282</v>
      </c>
      <c r="R292" s="3" t="s">
        <v>1283</v>
      </c>
    </row>
    <row r="293" spans="1:20" x14ac:dyDescent="0.35">
      <c r="A293" s="59" t="s">
        <v>57</v>
      </c>
      <c r="B293" s="59" t="s">
        <v>1284</v>
      </c>
      <c r="C293" s="46" t="s">
        <v>59</v>
      </c>
      <c r="D293" s="46" t="s">
        <v>99</v>
      </c>
      <c r="E293" s="46" t="s">
        <v>75</v>
      </c>
      <c r="F293" s="59" t="s">
        <v>178</v>
      </c>
      <c r="G293" s="30">
        <v>0.85</v>
      </c>
      <c r="H293" s="47" t="s">
        <v>117</v>
      </c>
      <c r="I293" s="69">
        <v>0.15</v>
      </c>
      <c r="J293" s="47" t="s">
        <v>80</v>
      </c>
      <c r="K293" s="46" t="s">
        <v>95</v>
      </c>
      <c r="L293" s="46" t="s">
        <v>125</v>
      </c>
      <c r="M293" s="46" t="s">
        <v>83</v>
      </c>
      <c r="N293" s="46" t="s">
        <v>97</v>
      </c>
      <c r="O293" s="46" t="s">
        <v>71</v>
      </c>
      <c r="P293" s="46" t="s">
        <v>1285</v>
      </c>
      <c r="Q293" s="3" t="s">
        <v>1286</v>
      </c>
    </row>
    <row r="294" spans="1:20" x14ac:dyDescent="0.35">
      <c r="A294" s="46" t="s">
        <v>86</v>
      </c>
      <c r="B294" s="46" t="s">
        <v>1287</v>
      </c>
      <c r="C294" s="46" t="s">
        <v>59</v>
      </c>
      <c r="D294" s="46" t="s">
        <v>74</v>
      </c>
      <c r="E294" s="46" t="s">
        <v>75</v>
      </c>
      <c r="F294" s="46" t="s">
        <v>174</v>
      </c>
      <c r="G294" s="30">
        <v>0.75</v>
      </c>
      <c r="H294" s="47" t="s">
        <v>117</v>
      </c>
      <c r="I294" s="30">
        <v>0.25</v>
      </c>
      <c r="J294" s="47" t="s">
        <v>66</v>
      </c>
      <c r="K294" s="46" t="s">
        <v>95</v>
      </c>
      <c r="L294" s="46" t="s">
        <v>125</v>
      </c>
      <c r="M294" s="46" t="s">
        <v>83</v>
      </c>
      <c r="N294" s="46" t="s">
        <v>106</v>
      </c>
      <c r="O294" s="46" t="s">
        <v>208</v>
      </c>
      <c r="P294" s="46" t="s">
        <v>749</v>
      </c>
      <c r="Q294" s="3" t="s">
        <v>1288</v>
      </c>
      <c r="R294" s="7" t="s">
        <v>1289</v>
      </c>
      <c r="S294" s="3" t="s">
        <v>1288</v>
      </c>
    </row>
    <row r="295" spans="1:20" x14ac:dyDescent="0.35">
      <c r="A295" s="59" t="s">
        <v>57</v>
      </c>
      <c r="B295" s="59" t="s">
        <v>1290</v>
      </c>
      <c r="C295" s="46" t="s">
        <v>87</v>
      </c>
      <c r="D295" s="46" t="s">
        <v>139</v>
      </c>
      <c r="E295" s="46" t="s">
        <v>75</v>
      </c>
      <c r="F295" s="59" t="s">
        <v>1291</v>
      </c>
      <c r="G295" s="38">
        <v>0.13</v>
      </c>
      <c r="H295" s="47" t="s">
        <v>142</v>
      </c>
      <c r="I295" s="10" t="s">
        <v>568</v>
      </c>
      <c r="J295" s="47" t="s">
        <v>111</v>
      </c>
      <c r="K295" s="46" t="s">
        <v>67</v>
      </c>
      <c r="L295" s="46" t="s">
        <v>132</v>
      </c>
      <c r="M295" s="46" t="s">
        <v>83</v>
      </c>
      <c r="N295" s="46" t="s">
        <v>126</v>
      </c>
      <c r="O295" s="46" t="s">
        <v>71</v>
      </c>
      <c r="P295" s="46" t="s">
        <v>1292</v>
      </c>
      <c r="Q295" s="3" t="s">
        <v>1293</v>
      </c>
      <c r="R295" s="3" t="s">
        <v>1294</v>
      </c>
      <c r="S295" s="3"/>
      <c r="T295" s="3"/>
    </row>
    <row r="296" spans="1:20" x14ac:dyDescent="0.35">
      <c r="A296" s="46" t="s">
        <v>57</v>
      </c>
      <c r="B296" s="46" t="s">
        <v>1295</v>
      </c>
      <c r="C296" s="46" t="s">
        <v>87</v>
      </c>
      <c r="D296" s="46" t="s">
        <v>139</v>
      </c>
      <c r="E296" s="46" t="s">
        <v>75</v>
      </c>
      <c r="F296" s="46" t="s">
        <v>168</v>
      </c>
      <c r="G296" s="38">
        <v>0.11</v>
      </c>
      <c r="H296" s="47" t="s">
        <v>142</v>
      </c>
      <c r="I296" s="30">
        <v>1</v>
      </c>
      <c r="J296" s="47" t="s">
        <v>111</v>
      </c>
      <c r="K296" s="46" t="s">
        <v>67</v>
      </c>
      <c r="L296" s="46" t="s">
        <v>132</v>
      </c>
      <c r="M296" s="46" t="s">
        <v>83</v>
      </c>
      <c r="N296" s="46" t="s">
        <v>126</v>
      </c>
      <c r="O296" s="46" t="s">
        <v>71</v>
      </c>
      <c r="P296" s="46" t="s">
        <v>1296</v>
      </c>
      <c r="Q296" s="3" t="s">
        <v>1297</v>
      </c>
      <c r="R296" s="7" t="s">
        <v>1298</v>
      </c>
    </row>
    <row r="297" spans="1:20" x14ac:dyDescent="0.35">
      <c r="A297" s="46" t="s">
        <v>57</v>
      </c>
      <c r="B297" s="46" t="s">
        <v>1299</v>
      </c>
      <c r="C297" s="46" t="s">
        <v>87</v>
      </c>
      <c r="D297" s="46" t="s">
        <v>139</v>
      </c>
      <c r="E297" s="46" t="s">
        <v>75</v>
      </c>
      <c r="F297" s="46" t="s">
        <v>90</v>
      </c>
      <c r="G297">
        <v>0.09</v>
      </c>
      <c r="H297" s="46" t="s">
        <v>142</v>
      </c>
      <c r="I297" s="9" t="s">
        <v>65</v>
      </c>
      <c r="J297" s="46" t="s">
        <v>111</v>
      </c>
      <c r="K297" s="46" t="s">
        <v>67</v>
      </c>
      <c r="L297" s="46" t="s">
        <v>132</v>
      </c>
      <c r="M297" s="46" t="s">
        <v>83</v>
      </c>
      <c r="N297" s="46" t="s">
        <v>126</v>
      </c>
      <c r="O297" s="46" t="s">
        <v>71</v>
      </c>
      <c r="P297" s="46" t="s">
        <v>1300</v>
      </c>
      <c r="Q297" s="3" t="s">
        <v>1301</v>
      </c>
      <c r="R297" s="7" t="s">
        <v>1302</v>
      </c>
    </row>
    <row r="298" spans="1:20" x14ac:dyDescent="0.35">
      <c r="A298" s="59" t="s">
        <v>57</v>
      </c>
      <c r="B298" s="59" t="s">
        <v>1303</v>
      </c>
      <c r="C298" s="46" t="s">
        <v>87</v>
      </c>
      <c r="D298" s="46" t="s">
        <v>107</v>
      </c>
      <c r="E298" s="46" t="s">
        <v>89</v>
      </c>
      <c r="F298" s="59" t="s">
        <v>193</v>
      </c>
      <c r="G298" s="6">
        <v>250000</v>
      </c>
      <c r="H298" s="47" t="s">
        <v>117</v>
      </c>
      <c r="I298" s="68">
        <v>0.25</v>
      </c>
      <c r="J298" s="47" t="s">
        <v>80</v>
      </c>
      <c r="K298" s="46" t="s">
        <v>67</v>
      </c>
      <c r="L298" s="46" t="s">
        <v>132</v>
      </c>
      <c r="M298" s="46" t="s">
        <v>83</v>
      </c>
      <c r="N298" s="46" t="s">
        <v>70</v>
      </c>
      <c r="O298" s="46" t="s">
        <v>71</v>
      </c>
      <c r="P298" s="46" t="s">
        <v>1304</v>
      </c>
      <c r="Q298" s="13" t="s">
        <v>1305</v>
      </c>
      <c r="R298" s="13" t="s">
        <v>1306</v>
      </c>
      <c r="S298" s="3" t="s">
        <v>1307</v>
      </c>
    </row>
    <row r="299" spans="1:20" x14ac:dyDescent="0.35">
      <c r="A299" s="59" t="s">
        <v>57</v>
      </c>
      <c r="B299" s="59" t="s">
        <v>1262</v>
      </c>
      <c r="C299" s="46" t="s">
        <v>59</v>
      </c>
      <c r="D299" s="46" t="s">
        <v>74</v>
      </c>
      <c r="E299" s="46" t="s">
        <v>61</v>
      </c>
      <c r="F299" s="59" t="s">
        <v>175</v>
      </c>
      <c r="G299" s="10">
        <v>0.55000000000000004</v>
      </c>
      <c r="H299" s="47" t="s">
        <v>64</v>
      </c>
      <c r="I299" s="68">
        <v>0.45</v>
      </c>
      <c r="J299" s="47" t="s">
        <v>80</v>
      </c>
      <c r="K299" s="46" t="s">
        <v>95</v>
      </c>
      <c r="L299" s="46" t="s">
        <v>125</v>
      </c>
      <c r="M299" s="46" t="s">
        <v>69</v>
      </c>
      <c r="N299" s="46" t="s">
        <v>144</v>
      </c>
      <c r="O299" s="47" t="s">
        <v>85</v>
      </c>
      <c r="P299" s="46" t="s">
        <v>1308</v>
      </c>
      <c r="Q299" s="7" t="s">
        <v>1309</v>
      </c>
      <c r="R299" s="3" t="s">
        <v>1310</v>
      </c>
    </row>
    <row r="300" spans="1:20" x14ac:dyDescent="0.35">
      <c r="A300" s="59" t="s">
        <v>57</v>
      </c>
      <c r="B300" s="59" t="s">
        <v>1311</v>
      </c>
      <c r="C300" s="46" t="s">
        <v>59</v>
      </c>
      <c r="D300" s="46" t="s">
        <v>60</v>
      </c>
      <c r="E300" s="46" t="s">
        <v>100</v>
      </c>
      <c r="F300" s="59" t="s">
        <v>179</v>
      </c>
      <c r="G300" s="10">
        <v>1</v>
      </c>
      <c r="H300" s="47" t="s">
        <v>117</v>
      </c>
      <c r="I300" s="68" t="s">
        <v>568</v>
      </c>
      <c r="J300" s="47" t="s">
        <v>66</v>
      </c>
      <c r="K300" s="46" t="s">
        <v>95</v>
      </c>
      <c r="L300" s="46" t="s">
        <v>68</v>
      </c>
      <c r="M300" s="46" t="s">
        <v>69</v>
      </c>
      <c r="N300" s="46" t="s">
        <v>106</v>
      </c>
      <c r="O300" s="46" t="s">
        <v>208</v>
      </c>
      <c r="P300" s="46" t="s">
        <v>1312</v>
      </c>
      <c r="Q300" s="3" t="s">
        <v>1313</v>
      </c>
      <c r="R300" s="3" t="s">
        <v>1314</v>
      </c>
      <c r="S300" s="3" t="s">
        <v>1315</v>
      </c>
      <c r="T300" s="3"/>
    </row>
    <row r="301" spans="1:20" x14ac:dyDescent="0.35">
      <c r="A301" s="59" t="s">
        <v>57</v>
      </c>
      <c r="B301" s="59" t="s">
        <v>1316</v>
      </c>
      <c r="C301" s="46" t="s">
        <v>59</v>
      </c>
      <c r="D301" s="46" t="s">
        <v>60</v>
      </c>
      <c r="E301" s="46" t="s">
        <v>100</v>
      </c>
      <c r="F301" s="59" t="s">
        <v>179</v>
      </c>
      <c r="G301" s="70">
        <v>0.6</v>
      </c>
      <c r="H301" s="47" t="s">
        <v>117</v>
      </c>
      <c r="I301" s="10">
        <v>0.5</v>
      </c>
      <c r="J301" s="47" t="s">
        <v>124</v>
      </c>
      <c r="K301" s="46" t="s">
        <v>95</v>
      </c>
      <c r="L301" s="46" t="s">
        <v>118</v>
      </c>
      <c r="M301" s="46" t="s">
        <v>83</v>
      </c>
      <c r="N301" s="46" t="s">
        <v>97</v>
      </c>
      <c r="O301" s="46" t="s">
        <v>71</v>
      </c>
      <c r="P301" s="46" t="s">
        <v>1317</v>
      </c>
      <c r="Q301" s="3" t="s">
        <v>1318</v>
      </c>
      <c r="R301" t="s">
        <v>1319</v>
      </c>
    </row>
    <row r="302" spans="1:20" x14ac:dyDescent="0.35">
      <c r="A302" s="46" t="s">
        <v>57</v>
      </c>
      <c r="B302" s="46" t="s">
        <v>1320</v>
      </c>
      <c r="C302" s="46" t="s">
        <v>87</v>
      </c>
      <c r="D302" s="46" t="s">
        <v>139</v>
      </c>
      <c r="E302" s="46" t="s">
        <v>75</v>
      </c>
      <c r="F302" s="46" t="s">
        <v>168</v>
      </c>
      <c r="G302" s="38">
        <v>7.0000000000000007E-2</v>
      </c>
      <c r="H302" s="47" t="s">
        <v>142</v>
      </c>
      <c r="I302" s="30">
        <v>1</v>
      </c>
      <c r="J302" s="47" t="s">
        <v>111</v>
      </c>
      <c r="K302" s="46" t="s">
        <v>67</v>
      </c>
      <c r="L302" s="46" t="s">
        <v>132</v>
      </c>
      <c r="M302" s="46" t="s">
        <v>83</v>
      </c>
      <c r="N302" s="46" t="s">
        <v>126</v>
      </c>
      <c r="O302" s="46" t="s">
        <v>71</v>
      </c>
      <c r="P302" s="46" t="s">
        <v>1296</v>
      </c>
      <c r="Q302" s="3" t="s">
        <v>1321</v>
      </c>
      <c r="R302" s="3" t="s">
        <v>1322</v>
      </c>
      <c r="S302" s="7"/>
    </row>
    <row r="303" spans="1:20" x14ac:dyDescent="0.35">
      <c r="A303" s="59" t="s">
        <v>57</v>
      </c>
      <c r="B303" s="59" t="s">
        <v>1323</v>
      </c>
      <c r="C303" s="46" t="s">
        <v>59</v>
      </c>
      <c r="D303" s="46" t="s">
        <v>74</v>
      </c>
      <c r="E303" s="46" t="s">
        <v>89</v>
      </c>
      <c r="F303" s="59" t="s">
        <v>122</v>
      </c>
      <c r="G303" s="63">
        <v>6000</v>
      </c>
      <c r="H303" s="67" t="s">
        <v>92</v>
      </c>
      <c r="I303" s="71">
        <v>0.25</v>
      </c>
      <c r="J303" s="49" t="s">
        <v>111</v>
      </c>
      <c r="K303" s="46" t="s">
        <v>95</v>
      </c>
      <c r="L303" s="46" t="s">
        <v>125</v>
      </c>
      <c r="M303" s="46" t="s">
        <v>83</v>
      </c>
      <c r="N303" s="46" t="s">
        <v>97</v>
      </c>
      <c r="O303" s="46" t="s">
        <v>71</v>
      </c>
      <c r="P303" s="46" t="s">
        <v>1324</v>
      </c>
      <c r="Q303" s="3" t="s">
        <v>1325</v>
      </c>
      <c r="R303" s="3" t="s">
        <v>1326</v>
      </c>
      <c r="S303" s="3" t="s">
        <v>1327</v>
      </c>
    </row>
    <row r="304" spans="1:20" x14ac:dyDescent="0.35">
      <c r="A304" s="59" t="s">
        <v>57</v>
      </c>
      <c r="B304" s="59" t="s">
        <v>1328</v>
      </c>
      <c r="C304" s="46" t="s">
        <v>59</v>
      </c>
      <c r="D304" s="46" t="s">
        <v>74</v>
      </c>
      <c r="E304" s="46" t="s">
        <v>89</v>
      </c>
      <c r="F304" s="59" t="s">
        <v>122</v>
      </c>
      <c r="G304" s="6">
        <v>6000</v>
      </c>
      <c r="H304" s="67" t="s">
        <v>92</v>
      </c>
      <c r="I304" s="71">
        <v>0.25</v>
      </c>
      <c r="J304" s="47" t="s">
        <v>111</v>
      </c>
      <c r="K304" s="46" t="s">
        <v>104</v>
      </c>
      <c r="L304" s="46" t="s">
        <v>125</v>
      </c>
      <c r="M304" s="46" t="s">
        <v>83</v>
      </c>
      <c r="N304" s="46" t="s">
        <v>97</v>
      </c>
      <c r="O304" s="46" t="s">
        <v>71</v>
      </c>
      <c r="P304" s="46" t="s">
        <v>1329</v>
      </c>
      <c r="Q304" s="3" t="s">
        <v>1330</v>
      </c>
    </row>
    <row r="305" spans="1:19" x14ac:dyDescent="0.35">
      <c r="A305" s="59" t="s">
        <v>57</v>
      </c>
      <c r="B305" s="59" t="s">
        <v>1331</v>
      </c>
      <c r="C305" s="46" t="s">
        <v>87</v>
      </c>
      <c r="D305" s="46" t="s">
        <v>139</v>
      </c>
      <c r="E305" s="46" t="s">
        <v>75</v>
      </c>
      <c r="F305" s="59" t="s">
        <v>184</v>
      </c>
      <c r="G305" s="61">
        <v>5.1999999999999998E-2</v>
      </c>
      <c r="H305" s="47" t="s">
        <v>142</v>
      </c>
      <c r="I305" s="10" t="s">
        <v>568</v>
      </c>
      <c r="J305" s="47" t="s">
        <v>111</v>
      </c>
      <c r="K305" s="46" t="s">
        <v>67</v>
      </c>
      <c r="L305" s="46" t="s">
        <v>132</v>
      </c>
      <c r="M305" s="46" t="s">
        <v>83</v>
      </c>
      <c r="N305" s="46" t="s">
        <v>126</v>
      </c>
      <c r="O305" s="46" t="s">
        <v>71</v>
      </c>
      <c r="P305" s="46" t="s">
        <v>1332</v>
      </c>
      <c r="Q305" s="3" t="s">
        <v>1333</v>
      </c>
      <c r="R305" s="3" t="s">
        <v>1334</v>
      </c>
    </row>
    <row r="306" spans="1:19" x14ac:dyDescent="0.35">
      <c r="A306" s="59" t="s">
        <v>86</v>
      </c>
      <c r="B306" s="59" t="s">
        <v>1335</v>
      </c>
      <c r="C306" s="46" t="s">
        <v>87</v>
      </c>
      <c r="D306" s="46" t="s">
        <v>150</v>
      </c>
      <c r="E306" s="46" t="s">
        <v>89</v>
      </c>
      <c r="F306" s="59" t="s">
        <v>122</v>
      </c>
      <c r="G306" s="6" t="s">
        <v>65</v>
      </c>
      <c r="H306" s="46" t="s">
        <v>65</v>
      </c>
      <c r="I306" t="s">
        <v>65</v>
      </c>
      <c r="J306" s="47" t="s">
        <v>111</v>
      </c>
      <c r="K306" s="46" t="s">
        <v>67</v>
      </c>
      <c r="L306" s="46" t="s">
        <v>132</v>
      </c>
      <c r="M306" s="46" t="s">
        <v>83</v>
      </c>
      <c r="N306" s="46" t="s">
        <v>119</v>
      </c>
      <c r="O306" s="46" t="s">
        <v>71</v>
      </c>
      <c r="P306" s="46"/>
      <c r="Q306" s="3" t="s">
        <v>1336</v>
      </c>
    </row>
    <row r="307" spans="1:19" x14ac:dyDescent="0.35">
      <c r="A307" s="59" t="s">
        <v>86</v>
      </c>
      <c r="B307" s="59" t="s">
        <v>1337</v>
      </c>
      <c r="C307" s="46" t="s">
        <v>59</v>
      </c>
      <c r="D307" s="46" t="s">
        <v>150</v>
      </c>
      <c r="E307" s="46" t="s">
        <v>61</v>
      </c>
      <c r="F307" s="59" t="s">
        <v>61</v>
      </c>
      <c r="G307" s="11" t="s">
        <v>65</v>
      </c>
      <c r="H307" s="46" t="s">
        <v>65</v>
      </c>
      <c r="I307" t="s">
        <v>65</v>
      </c>
      <c r="J307" s="47" t="s">
        <v>124</v>
      </c>
      <c r="K307" s="46" t="s">
        <v>67</v>
      </c>
      <c r="L307" s="46" t="s">
        <v>132</v>
      </c>
      <c r="M307" s="46" t="s">
        <v>83</v>
      </c>
      <c r="N307" s="46" t="s">
        <v>133</v>
      </c>
      <c r="O307" s="46" t="s">
        <v>71</v>
      </c>
      <c r="P307" s="46" t="s">
        <v>1338</v>
      </c>
      <c r="Q307" s="3" t="s">
        <v>1339</v>
      </c>
      <c r="R307" s="3" t="s">
        <v>1340</v>
      </c>
    </row>
    <row r="308" spans="1:19" x14ac:dyDescent="0.35">
      <c r="A308" s="59" t="s">
        <v>57</v>
      </c>
      <c r="B308" s="59" t="s">
        <v>1341</v>
      </c>
      <c r="C308" s="46" t="s">
        <v>87</v>
      </c>
      <c r="D308" s="46" t="s">
        <v>139</v>
      </c>
      <c r="E308" s="46" t="s">
        <v>75</v>
      </c>
      <c r="F308" s="59" t="s">
        <v>177</v>
      </c>
      <c r="G308" s="38">
        <v>0.05</v>
      </c>
      <c r="H308" s="47" t="s">
        <v>142</v>
      </c>
      <c r="I308" s="10" t="s">
        <v>237</v>
      </c>
      <c r="J308" s="47" t="s">
        <v>111</v>
      </c>
      <c r="K308" s="46" t="s">
        <v>67</v>
      </c>
      <c r="L308" s="46" t="s">
        <v>132</v>
      </c>
      <c r="M308" s="46" t="s">
        <v>83</v>
      </c>
      <c r="N308" s="46" t="s">
        <v>126</v>
      </c>
      <c r="O308" s="46" t="s">
        <v>71</v>
      </c>
      <c r="P308" s="46"/>
      <c r="Q308" s="3" t="s">
        <v>1342</v>
      </c>
      <c r="R308" s="3" t="s">
        <v>1343</v>
      </c>
      <c r="S308" s="3" t="s">
        <v>1344</v>
      </c>
    </row>
    <row r="309" spans="1:19" x14ac:dyDescent="0.35">
      <c r="A309" s="59" t="s">
        <v>57</v>
      </c>
      <c r="B309" s="59" t="s">
        <v>1345</v>
      </c>
      <c r="C309" s="46" t="s">
        <v>87</v>
      </c>
      <c r="D309" s="46" t="s">
        <v>139</v>
      </c>
      <c r="E309" s="46" t="s">
        <v>75</v>
      </c>
      <c r="F309" s="59" t="s">
        <v>177</v>
      </c>
      <c r="G309" s="38">
        <v>0.03</v>
      </c>
      <c r="H309" s="47" t="s">
        <v>142</v>
      </c>
      <c r="I309" s="10" t="s">
        <v>65</v>
      </c>
      <c r="J309" s="47" t="s">
        <v>111</v>
      </c>
      <c r="K309" s="46" t="s">
        <v>67</v>
      </c>
      <c r="L309" s="46" t="s">
        <v>132</v>
      </c>
      <c r="M309" s="46" t="s">
        <v>83</v>
      </c>
      <c r="N309" s="46" t="s">
        <v>126</v>
      </c>
      <c r="O309" s="46" t="s">
        <v>71</v>
      </c>
      <c r="P309" s="46" t="s">
        <v>1346</v>
      </c>
      <c r="Q309" s="3" t="s">
        <v>1347</v>
      </c>
      <c r="R309" s="3" t="s">
        <v>1348</v>
      </c>
    </row>
    <row r="310" spans="1:19" x14ac:dyDescent="0.35">
      <c r="A310" s="59" t="s">
        <v>57</v>
      </c>
      <c r="B310" s="59" t="s">
        <v>1349</v>
      </c>
      <c r="C310" s="46" t="s">
        <v>87</v>
      </c>
      <c r="D310" s="46" t="s">
        <v>139</v>
      </c>
      <c r="E310" s="46" t="s">
        <v>75</v>
      </c>
      <c r="F310" s="59" t="s">
        <v>193</v>
      </c>
      <c r="G310" s="61">
        <v>1.7999999999999999E-2</v>
      </c>
      <c r="H310" s="47" t="s">
        <v>142</v>
      </c>
      <c r="I310" s="10" t="s">
        <v>237</v>
      </c>
      <c r="J310" s="47" t="s">
        <v>111</v>
      </c>
      <c r="K310" s="46" t="s">
        <v>67</v>
      </c>
      <c r="L310" s="46" t="s">
        <v>132</v>
      </c>
      <c r="M310" s="46" t="s">
        <v>83</v>
      </c>
      <c r="N310" s="46" t="s">
        <v>126</v>
      </c>
      <c r="O310" s="46" t="s">
        <v>71</v>
      </c>
      <c r="P310" s="46"/>
      <c r="Q310" s="3" t="s">
        <v>1350</v>
      </c>
      <c r="R310" s="3" t="s">
        <v>1351</v>
      </c>
    </row>
    <row r="311" spans="1:19" x14ac:dyDescent="0.35">
      <c r="A311" s="59" t="s">
        <v>57</v>
      </c>
      <c r="B311" s="59" t="s">
        <v>1352</v>
      </c>
      <c r="C311" s="46" t="s">
        <v>87</v>
      </c>
      <c r="D311" s="46" t="s">
        <v>139</v>
      </c>
      <c r="E311" s="46" t="s">
        <v>75</v>
      </c>
      <c r="F311" s="59" t="s">
        <v>109</v>
      </c>
      <c r="G311" s="61">
        <v>2E-3</v>
      </c>
      <c r="H311" s="47" t="s">
        <v>142</v>
      </c>
      <c r="I311" s="10" t="s">
        <v>568</v>
      </c>
      <c r="J311" s="47" t="s">
        <v>111</v>
      </c>
      <c r="K311" s="46" t="s">
        <v>67</v>
      </c>
      <c r="L311" s="46" t="s">
        <v>132</v>
      </c>
      <c r="M311" s="46" t="s">
        <v>83</v>
      </c>
      <c r="N311" s="46" t="s">
        <v>84</v>
      </c>
      <c r="O311" s="46" t="s">
        <v>71</v>
      </c>
      <c r="P311" s="46" t="s">
        <v>1353</v>
      </c>
      <c r="Q311" s="7" t="s">
        <v>1354</v>
      </c>
      <c r="R311" s="3" t="s">
        <v>1355</v>
      </c>
    </row>
    <row r="312" spans="1:19" x14ac:dyDescent="0.35">
      <c r="A312" s="59" t="s">
        <v>57</v>
      </c>
      <c r="B312" s="59" t="s">
        <v>1356</v>
      </c>
      <c r="C312" s="46" t="s">
        <v>59</v>
      </c>
      <c r="D312" s="46" t="s">
        <v>60</v>
      </c>
      <c r="E312" s="46" t="s">
        <v>128</v>
      </c>
      <c r="F312" s="59" t="s">
        <v>195</v>
      </c>
      <c r="G312" s="11">
        <v>10000</v>
      </c>
      <c r="H312" s="47" t="s">
        <v>64</v>
      </c>
      <c r="I312" s="72" t="s">
        <v>1357</v>
      </c>
      <c r="J312" s="47" t="s">
        <v>111</v>
      </c>
      <c r="K312" s="46" t="s">
        <v>67</v>
      </c>
      <c r="L312" s="46" t="s">
        <v>132</v>
      </c>
      <c r="M312" s="46" t="s">
        <v>83</v>
      </c>
      <c r="N312" s="46" t="s">
        <v>106</v>
      </c>
      <c r="O312" s="46" t="s">
        <v>71</v>
      </c>
      <c r="P312" s="46" t="s">
        <v>1358</v>
      </c>
      <c r="Q312" s="3" t="s">
        <v>1359</v>
      </c>
    </row>
    <row r="313" spans="1:19" x14ac:dyDescent="0.35">
      <c r="A313" s="46" t="s">
        <v>72</v>
      </c>
      <c r="B313" s="46" t="s">
        <v>1360</v>
      </c>
      <c r="C313" s="46" t="s">
        <v>59</v>
      </c>
      <c r="D313" s="46" t="s">
        <v>60</v>
      </c>
      <c r="E313" s="46" t="s">
        <v>89</v>
      </c>
      <c r="F313" s="46" t="s">
        <v>176</v>
      </c>
      <c r="G313" s="6" t="s">
        <v>65</v>
      </c>
      <c r="H313" s="46" t="s">
        <v>65</v>
      </c>
      <c r="I313" t="s">
        <v>65</v>
      </c>
      <c r="J313" s="47" t="s">
        <v>111</v>
      </c>
      <c r="K313" s="46" t="s">
        <v>95</v>
      </c>
      <c r="L313" s="46" t="s">
        <v>118</v>
      </c>
      <c r="M313" s="46" t="s">
        <v>83</v>
      </c>
      <c r="N313" s="46" t="s">
        <v>133</v>
      </c>
      <c r="O313" s="46" t="s">
        <v>71</v>
      </c>
      <c r="P313" s="46" t="s">
        <v>1361</v>
      </c>
      <c r="Q313" s="7" t="s">
        <v>1362</v>
      </c>
      <c r="R313" s="3" t="s">
        <v>1363</v>
      </c>
      <c r="S313" s="3" t="s">
        <v>738</v>
      </c>
    </row>
    <row r="314" spans="1:19" x14ac:dyDescent="0.35">
      <c r="A314" s="46" t="s">
        <v>72</v>
      </c>
      <c r="B314" s="46" t="s">
        <v>1364</v>
      </c>
      <c r="C314" s="46" t="s">
        <v>59</v>
      </c>
      <c r="D314" s="46" t="s">
        <v>60</v>
      </c>
      <c r="E314" s="46" t="s">
        <v>61</v>
      </c>
      <c r="F314" s="46" t="s">
        <v>62</v>
      </c>
      <c r="G314" s="6">
        <v>15000000</v>
      </c>
      <c r="H314" s="47" t="s">
        <v>117</v>
      </c>
      <c r="I314" s="10">
        <v>0.05</v>
      </c>
      <c r="J314" s="47" t="s">
        <v>143</v>
      </c>
      <c r="K314" s="46" t="s">
        <v>95</v>
      </c>
      <c r="L314" s="46" t="s">
        <v>105</v>
      </c>
      <c r="M314" s="46" t="s">
        <v>83</v>
      </c>
      <c r="N314" s="46" t="s">
        <v>133</v>
      </c>
      <c r="O314" s="46" t="s">
        <v>71</v>
      </c>
      <c r="P314" s="46" t="s">
        <v>1365</v>
      </c>
      <c r="Q314" s="3" t="s">
        <v>1366</v>
      </c>
      <c r="R314" s="3" t="s">
        <v>1367</v>
      </c>
      <c r="S314" s="3" t="s">
        <v>1368</v>
      </c>
    </row>
    <row r="315" spans="1:19" x14ac:dyDescent="0.35">
      <c r="A315" s="46" t="s">
        <v>72</v>
      </c>
      <c r="B315" s="46" t="s">
        <v>1369</v>
      </c>
      <c r="C315" s="46" t="s">
        <v>59</v>
      </c>
      <c r="D315" s="46" t="s">
        <v>60</v>
      </c>
      <c r="E315" s="46" t="s">
        <v>61</v>
      </c>
      <c r="F315" s="46" t="s">
        <v>62</v>
      </c>
      <c r="G315" s="6">
        <v>15000000</v>
      </c>
      <c r="H315" s="47" t="s">
        <v>117</v>
      </c>
      <c r="I315" s="10">
        <v>0.05</v>
      </c>
      <c r="J315" s="47" t="s">
        <v>143</v>
      </c>
      <c r="K315" s="46" t="s">
        <v>95</v>
      </c>
      <c r="L315" s="46" t="s">
        <v>105</v>
      </c>
      <c r="M315" s="46" t="s">
        <v>83</v>
      </c>
      <c r="N315" s="46" t="s">
        <v>133</v>
      </c>
      <c r="O315" s="46" t="s">
        <v>208</v>
      </c>
      <c r="P315" s="46" t="s">
        <v>1370</v>
      </c>
      <c r="Q315" s="3" t="s">
        <v>1371</v>
      </c>
      <c r="R315" s="3" t="s">
        <v>1367</v>
      </c>
      <c r="S315" s="3" t="s">
        <v>1368</v>
      </c>
    </row>
    <row r="316" spans="1:19" x14ac:dyDescent="0.35">
      <c r="A316" s="46" t="s">
        <v>57</v>
      </c>
      <c r="B316" s="46" t="s">
        <v>1372</v>
      </c>
      <c r="C316" s="46" t="s">
        <v>59</v>
      </c>
      <c r="D316" s="46" t="s">
        <v>60</v>
      </c>
      <c r="E316" s="46" t="s">
        <v>128</v>
      </c>
      <c r="F316" s="46" t="s">
        <v>109</v>
      </c>
      <c r="G316" s="6">
        <v>2000000</v>
      </c>
      <c r="H316" s="47" t="s">
        <v>117</v>
      </c>
      <c r="I316" s="10" t="s">
        <v>568</v>
      </c>
      <c r="J316" s="47" t="s">
        <v>66</v>
      </c>
      <c r="K316" s="46" t="s">
        <v>95</v>
      </c>
      <c r="L316" s="46" t="s">
        <v>96</v>
      </c>
      <c r="M316" s="46" t="s">
        <v>83</v>
      </c>
      <c r="N316" s="46" t="s">
        <v>70</v>
      </c>
      <c r="O316" s="46" t="s">
        <v>71</v>
      </c>
      <c r="P316" s="46" t="s">
        <v>1365</v>
      </c>
      <c r="Q316" s="3" t="s">
        <v>1373</v>
      </c>
      <c r="R316" s="3" t="s">
        <v>1374</v>
      </c>
    </row>
    <row r="317" spans="1:19" x14ac:dyDescent="0.35">
      <c r="A317" s="46" t="s">
        <v>86</v>
      </c>
      <c r="B317" s="46" t="s">
        <v>1375</v>
      </c>
      <c r="C317" s="46" t="s">
        <v>59</v>
      </c>
      <c r="D317" s="46" t="s">
        <v>60</v>
      </c>
      <c r="E317" s="46" t="s">
        <v>61</v>
      </c>
      <c r="F317" s="46" t="s">
        <v>61</v>
      </c>
      <c r="G317" s="6">
        <v>10000000</v>
      </c>
      <c r="H317" s="47" t="s">
        <v>117</v>
      </c>
      <c r="I317" s="10" t="s">
        <v>568</v>
      </c>
      <c r="J317" s="47" t="s">
        <v>87</v>
      </c>
      <c r="K317" s="46" t="s">
        <v>95</v>
      </c>
      <c r="L317" s="46" t="s">
        <v>105</v>
      </c>
      <c r="M317" s="46" t="s">
        <v>83</v>
      </c>
      <c r="N317" s="46" t="s">
        <v>133</v>
      </c>
      <c r="O317" s="46" t="s">
        <v>208</v>
      </c>
      <c r="P317" s="46" t="s">
        <v>1376</v>
      </c>
      <c r="Q317" s="3" t="s">
        <v>1377</v>
      </c>
      <c r="R317" s="3" t="s">
        <v>1378</v>
      </c>
    </row>
    <row r="318" spans="1:19" x14ac:dyDescent="0.35">
      <c r="A318" s="46" t="s">
        <v>57</v>
      </c>
      <c r="B318" s="46" t="s">
        <v>1379</v>
      </c>
      <c r="C318" s="46" t="s">
        <v>59</v>
      </c>
      <c r="D318" s="46" t="s">
        <v>60</v>
      </c>
      <c r="E318" s="46" t="s">
        <v>89</v>
      </c>
      <c r="F318" s="46" t="s">
        <v>122</v>
      </c>
      <c r="G318" s="6">
        <v>300000</v>
      </c>
      <c r="H318" s="47" t="s">
        <v>137</v>
      </c>
      <c r="I318" s="10" t="s">
        <v>568</v>
      </c>
      <c r="J318" s="47" t="s">
        <v>66</v>
      </c>
      <c r="K318" s="46" t="s">
        <v>95</v>
      </c>
      <c r="L318" s="46" t="s">
        <v>125</v>
      </c>
      <c r="M318" s="46" t="s">
        <v>83</v>
      </c>
      <c r="N318" s="46" t="s">
        <v>133</v>
      </c>
      <c r="O318" s="46" t="s">
        <v>71</v>
      </c>
      <c r="P318" s="46" t="s">
        <v>1380</v>
      </c>
      <c r="Q318" s="3" t="s">
        <v>1381</v>
      </c>
      <c r="R318" s="3" t="s">
        <v>1382</v>
      </c>
    </row>
    <row r="319" spans="1:19" x14ac:dyDescent="0.35">
      <c r="A319" s="46" t="s">
        <v>86</v>
      </c>
      <c r="B319" s="46" t="s">
        <v>1383</v>
      </c>
      <c r="C319" s="46" t="s">
        <v>59</v>
      </c>
      <c r="D319" s="46" t="s">
        <v>60</v>
      </c>
      <c r="E319" s="46" t="s">
        <v>89</v>
      </c>
      <c r="F319" s="46" t="s">
        <v>122</v>
      </c>
      <c r="G319" s="6">
        <v>200000</v>
      </c>
      <c r="H319" s="47" t="s">
        <v>64</v>
      </c>
      <c r="I319" s="10" t="s">
        <v>568</v>
      </c>
      <c r="J319" s="47" t="s">
        <v>66</v>
      </c>
      <c r="K319" s="46" t="s">
        <v>95</v>
      </c>
      <c r="L319" s="46" t="s">
        <v>125</v>
      </c>
      <c r="M319" s="46" t="s">
        <v>83</v>
      </c>
      <c r="N319" s="46" t="s">
        <v>70</v>
      </c>
      <c r="O319" s="46" t="s">
        <v>208</v>
      </c>
      <c r="P319" s="46"/>
      <c r="Q319" s="3" t="s">
        <v>1384</v>
      </c>
    </row>
    <row r="320" spans="1:19" x14ac:dyDescent="0.35">
      <c r="A320" s="46" t="s">
        <v>86</v>
      </c>
      <c r="B320" s="46" t="s">
        <v>1385</v>
      </c>
      <c r="C320" s="46" t="s">
        <v>59</v>
      </c>
      <c r="D320" s="46" t="s">
        <v>60</v>
      </c>
      <c r="E320" s="46" t="s">
        <v>89</v>
      </c>
      <c r="F320" s="46" t="s">
        <v>122</v>
      </c>
      <c r="G320" s="6" t="s">
        <v>65</v>
      </c>
      <c r="H320" s="47" t="s">
        <v>65</v>
      </c>
      <c r="I320" s="10" t="s">
        <v>65</v>
      </c>
      <c r="J320" s="47" t="s">
        <v>66</v>
      </c>
      <c r="K320" s="46" t="s">
        <v>95</v>
      </c>
      <c r="L320" s="46" t="s">
        <v>125</v>
      </c>
      <c r="M320" s="46" t="s">
        <v>83</v>
      </c>
      <c r="N320" s="46" t="s">
        <v>133</v>
      </c>
      <c r="O320" s="46" t="s">
        <v>208</v>
      </c>
      <c r="P320" s="46"/>
      <c r="Q320" s="3" t="s">
        <v>1386</v>
      </c>
      <c r="R320" s="3" t="s">
        <v>1387</v>
      </c>
    </row>
    <row r="321" spans="1:18" x14ac:dyDescent="0.35">
      <c r="A321" s="46" t="s">
        <v>86</v>
      </c>
      <c r="B321" s="46" t="s">
        <v>1388</v>
      </c>
      <c r="C321" s="46" t="s">
        <v>59</v>
      </c>
      <c r="D321" s="46" t="s">
        <v>60</v>
      </c>
      <c r="E321" s="46" t="s">
        <v>89</v>
      </c>
      <c r="F321" s="46" t="s">
        <v>122</v>
      </c>
      <c r="G321" s="6">
        <v>1000000</v>
      </c>
      <c r="H321" s="47" t="s">
        <v>130</v>
      </c>
      <c r="I321" s="10" t="s">
        <v>568</v>
      </c>
      <c r="J321" s="47" t="s">
        <v>66</v>
      </c>
      <c r="K321" s="46" t="s">
        <v>95</v>
      </c>
      <c r="L321" s="46" t="s">
        <v>125</v>
      </c>
      <c r="M321" s="46" t="s">
        <v>83</v>
      </c>
      <c r="N321" s="46" t="s">
        <v>106</v>
      </c>
      <c r="O321" s="46" t="s">
        <v>208</v>
      </c>
      <c r="P321" s="46"/>
      <c r="Q321" s="3" t="s">
        <v>1389</v>
      </c>
      <c r="R321" s="3" t="s">
        <v>1390</v>
      </c>
    </row>
    <row r="322" spans="1:18" x14ac:dyDescent="0.35">
      <c r="A322" s="46" t="s">
        <v>57</v>
      </c>
      <c r="B322" s="46" t="s">
        <v>1391</v>
      </c>
      <c r="C322" s="46" t="s">
        <v>59</v>
      </c>
      <c r="D322" s="46" t="s">
        <v>60</v>
      </c>
      <c r="E322" s="46" t="s">
        <v>89</v>
      </c>
      <c r="F322" s="46" t="s">
        <v>122</v>
      </c>
      <c r="G322" s="6">
        <v>332167</v>
      </c>
      <c r="H322" s="47" t="s">
        <v>64</v>
      </c>
      <c r="I322" s="10" t="s">
        <v>568</v>
      </c>
      <c r="J322" s="47" t="s">
        <v>80</v>
      </c>
      <c r="K322" s="46" t="s">
        <v>67</v>
      </c>
      <c r="L322" s="46" t="s">
        <v>132</v>
      </c>
      <c r="M322" s="46" t="s">
        <v>83</v>
      </c>
      <c r="N322" s="46" t="s">
        <v>144</v>
      </c>
      <c r="O322" s="46" t="s">
        <v>71</v>
      </c>
      <c r="P322" s="46" t="s">
        <v>1365</v>
      </c>
      <c r="Q322" s="3" t="s">
        <v>1392</v>
      </c>
      <c r="R322" s="3" t="s">
        <v>1393</v>
      </c>
    </row>
    <row r="323" spans="1:18" x14ac:dyDescent="0.35">
      <c r="A323" s="46" t="s">
        <v>86</v>
      </c>
      <c r="B323" s="46" t="s">
        <v>1394</v>
      </c>
      <c r="C323" s="46" t="s">
        <v>59</v>
      </c>
      <c r="D323" s="46" t="s">
        <v>60</v>
      </c>
      <c r="E323" s="46" t="s">
        <v>100</v>
      </c>
      <c r="F323" s="46" t="s">
        <v>122</v>
      </c>
      <c r="G323" s="6">
        <v>400000</v>
      </c>
      <c r="H323" s="47" t="s">
        <v>64</v>
      </c>
      <c r="I323" s="10">
        <v>0.05</v>
      </c>
      <c r="J323" s="47" t="s">
        <v>80</v>
      </c>
      <c r="K323" s="46" t="s">
        <v>95</v>
      </c>
      <c r="L323" s="46" t="s">
        <v>118</v>
      </c>
      <c r="M323" s="46" t="s">
        <v>69</v>
      </c>
      <c r="N323" s="46" t="s">
        <v>106</v>
      </c>
      <c r="O323" s="46" t="s">
        <v>208</v>
      </c>
      <c r="P323" s="46"/>
      <c r="Q323" s="3" t="s">
        <v>1395</v>
      </c>
      <c r="R323" s="3" t="s">
        <v>1396</v>
      </c>
    </row>
    <row r="324" spans="1:18" x14ac:dyDescent="0.35">
      <c r="A324" s="46" t="s">
        <v>86</v>
      </c>
      <c r="B324" s="46" t="s">
        <v>1397</v>
      </c>
      <c r="C324" s="46" t="s">
        <v>59</v>
      </c>
      <c r="D324" s="46" t="s">
        <v>74</v>
      </c>
      <c r="E324" s="46" t="s">
        <v>89</v>
      </c>
      <c r="F324" s="46" t="s">
        <v>122</v>
      </c>
      <c r="G324" s="6">
        <v>100000</v>
      </c>
      <c r="H324" s="47" t="s">
        <v>130</v>
      </c>
      <c r="I324" s="10">
        <v>0.5</v>
      </c>
      <c r="J324" s="47" t="s">
        <v>111</v>
      </c>
      <c r="K324" s="46" t="s">
        <v>81</v>
      </c>
      <c r="L324" s="46" t="s">
        <v>96</v>
      </c>
      <c r="M324" s="46" t="s">
        <v>83</v>
      </c>
      <c r="N324" s="46" t="s">
        <v>97</v>
      </c>
      <c r="O324" s="46" t="s">
        <v>208</v>
      </c>
      <c r="P324" s="46" t="s">
        <v>1398</v>
      </c>
      <c r="Q324" s="3" t="s">
        <v>1399</v>
      </c>
    </row>
    <row r="325" spans="1:18" x14ac:dyDescent="0.35">
      <c r="A325" s="46" t="s">
        <v>72</v>
      </c>
      <c r="B325" s="46" t="s">
        <v>1400</v>
      </c>
      <c r="C325" s="46" t="s">
        <v>59</v>
      </c>
      <c r="D325" s="46" t="s">
        <v>60</v>
      </c>
      <c r="E325" s="46" t="s">
        <v>61</v>
      </c>
      <c r="F325" s="46" t="s">
        <v>62</v>
      </c>
      <c r="G325" s="6">
        <v>10000000</v>
      </c>
      <c r="H325" s="47" t="s">
        <v>130</v>
      </c>
      <c r="I325" s="10">
        <v>0.5</v>
      </c>
      <c r="J325" s="47" t="s">
        <v>143</v>
      </c>
      <c r="K325" s="46" t="s">
        <v>95</v>
      </c>
      <c r="L325" s="46" t="s">
        <v>105</v>
      </c>
      <c r="M325" s="46" t="s">
        <v>83</v>
      </c>
      <c r="N325" s="46" t="s">
        <v>113</v>
      </c>
      <c r="O325" s="46" t="s">
        <v>71</v>
      </c>
      <c r="P325" s="46" t="s">
        <v>1401</v>
      </c>
      <c r="Q325" s="3" t="s">
        <v>1402</v>
      </c>
      <c r="R325" s="3" t="s">
        <v>1403</v>
      </c>
    </row>
    <row r="326" spans="1:18" x14ac:dyDescent="0.35">
      <c r="A326" s="46" t="s">
        <v>86</v>
      </c>
      <c r="B326" s="46" t="s">
        <v>1404</v>
      </c>
      <c r="C326" s="46" t="s">
        <v>59</v>
      </c>
      <c r="D326" s="46" t="s">
        <v>74</v>
      </c>
      <c r="E326" s="46" t="s">
        <v>75</v>
      </c>
      <c r="F326" s="46" t="s">
        <v>159</v>
      </c>
      <c r="G326" s="6" t="s">
        <v>65</v>
      </c>
      <c r="H326" s="47" t="s">
        <v>65</v>
      </c>
      <c r="I326" s="10" t="s">
        <v>65</v>
      </c>
      <c r="J326" s="47" t="s">
        <v>111</v>
      </c>
      <c r="K326" s="46" t="s">
        <v>95</v>
      </c>
      <c r="L326" s="46" t="s">
        <v>125</v>
      </c>
      <c r="M326" s="46" t="s">
        <v>83</v>
      </c>
      <c r="N326" s="46" t="s">
        <v>106</v>
      </c>
      <c r="O326" s="46" t="s">
        <v>208</v>
      </c>
      <c r="P326" s="46"/>
      <c r="Q326" s="3" t="s">
        <v>1405</v>
      </c>
    </row>
    <row r="327" spans="1:18" x14ac:dyDescent="0.35">
      <c r="A327" s="46" t="s">
        <v>57</v>
      </c>
      <c r="B327" s="46" t="s">
        <v>1406</v>
      </c>
      <c r="C327" s="46" t="s">
        <v>59</v>
      </c>
      <c r="D327" s="46" t="s">
        <v>60</v>
      </c>
      <c r="E327" s="46" t="s">
        <v>89</v>
      </c>
      <c r="F327" s="46" t="s">
        <v>190</v>
      </c>
      <c r="G327" s="10">
        <v>0.45</v>
      </c>
      <c r="H327" s="47" t="s">
        <v>64</v>
      </c>
      <c r="I327" s="10">
        <v>0.65</v>
      </c>
      <c r="J327" s="47" t="s">
        <v>80</v>
      </c>
      <c r="K327" s="46" t="s">
        <v>67</v>
      </c>
      <c r="L327" s="46" t="s">
        <v>132</v>
      </c>
      <c r="M327" s="46" t="s">
        <v>83</v>
      </c>
      <c r="N327" s="46" t="s">
        <v>106</v>
      </c>
      <c r="O327" s="46" t="s">
        <v>71</v>
      </c>
      <c r="P327" s="46"/>
      <c r="Q327" s="3" t="s">
        <v>1407</v>
      </c>
      <c r="R327" s="3" t="s">
        <v>1408</v>
      </c>
    </row>
    <row r="328" spans="1:18" x14ac:dyDescent="0.35">
      <c r="A328" s="46" t="s">
        <v>72</v>
      </c>
      <c r="B328" s="46" t="s">
        <v>1409</v>
      </c>
      <c r="C328" s="46" t="s">
        <v>59</v>
      </c>
      <c r="D328" s="46" t="s">
        <v>60</v>
      </c>
      <c r="E328" s="46" t="s">
        <v>61</v>
      </c>
      <c r="F328" s="46" t="s">
        <v>76</v>
      </c>
      <c r="G328" s="6" t="s">
        <v>65</v>
      </c>
      <c r="H328" s="47" t="s">
        <v>65</v>
      </c>
      <c r="I328" s="10" t="s">
        <v>65</v>
      </c>
      <c r="J328" s="47" t="s">
        <v>143</v>
      </c>
      <c r="K328" s="46" t="s">
        <v>81</v>
      </c>
      <c r="L328" s="46" t="s">
        <v>82</v>
      </c>
      <c r="M328" s="46" t="s">
        <v>83</v>
      </c>
      <c r="N328" s="46" t="s">
        <v>97</v>
      </c>
      <c r="O328" s="46" t="s">
        <v>71</v>
      </c>
      <c r="P328" s="46"/>
      <c r="Q328" s="3" t="s">
        <v>1410</v>
      </c>
    </row>
    <row r="329" spans="1:18" x14ac:dyDescent="0.35">
      <c r="B329" s="46"/>
      <c r="C329" s="46"/>
      <c r="D329" s="46"/>
      <c r="E329" s="46"/>
      <c r="F329" s="46"/>
      <c r="G329" s="6"/>
      <c r="H329" s="47"/>
      <c r="I329" s="10"/>
      <c r="J329" s="47"/>
      <c r="K329" s="46"/>
      <c r="L329" s="46"/>
      <c r="M329" s="46"/>
      <c r="N329" s="46"/>
      <c r="O329" s="46"/>
      <c r="P329" s="46"/>
      <c r="Q329"/>
    </row>
    <row r="330" spans="1:18" x14ac:dyDescent="0.35">
      <c r="B330" s="46"/>
      <c r="C330" s="46"/>
      <c r="D330" s="46"/>
      <c r="E330" s="46"/>
      <c r="F330" s="46"/>
      <c r="G330" s="6"/>
      <c r="H330" s="47"/>
      <c r="I330" s="10"/>
      <c r="J330" s="47"/>
      <c r="K330" s="46"/>
      <c r="L330" s="46"/>
      <c r="M330" s="46"/>
      <c r="N330" s="46"/>
      <c r="O330" s="46"/>
      <c r="P330" s="46"/>
      <c r="Q330"/>
    </row>
    <row r="331" spans="1:18" x14ac:dyDescent="0.35">
      <c r="B331" s="46"/>
      <c r="C331" s="46"/>
      <c r="D331" s="46"/>
      <c r="E331" s="46"/>
      <c r="F331" s="46"/>
      <c r="G331" s="6"/>
      <c r="H331" s="47"/>
      <c r="I331" s="10"/>
      <c r="J331" s="47"/>
      <c r="K331" s="46"/>
      <c r="L331" s="46"/>
      <c r="M331" s="46"/>
      <c r="N331" s="46"/>
      <c r="O331" s="46"/>
      <c r="P331" s="46"/>
      <c r="Q331"/>
    </row>
    <row r="332" spans="1:18" x14ac:dyDescent="0.35">
      <c r="B332" s="46"/>
      <c r="C332" s="46"/>
      <c r="D332" s="46"/>
      <c r="E332" s="46"/>
      <c r="F332" s="46"/>
      <c r="G332" s="6"/>
      <c r="H332" s="47"/>
      <c r="I332" s="10"/>
      <c r="J332" s="47"/>
      <c r="K332" s="46"/>
      <c r="L332" s="46"/>
      <c r="M332" s="46"/>
      <c r="N332" s="46"/>
      <c r="O332" s="46"/>
      <c r="P332" s="46"/>
      <c r="Q332"/>
    </row>
    <row r="333" spans="1:18" x14ac:dyDescent="0.35">
      <c r="B333" s="46"/>
      <c r="C333" s="46"/>
      <c r="D333" s="46"/>
      <c r="E333" s="46"/>
      <c r="F333" s="46"/>
      <c r="G333" s="6"/>
      <c r="H333" s="47"/>
      <c r="I333" s="10"/>
      <c r="J333" s="47"/>
      <c r="K333" s="46"/>
      <c r="L333" s="46"/>
      <c r="M333" s="46"/>
      <c r="N333" s="46"/>
      <c r="O333" s="46"/>
      <c r="P333" s="46"/>
      <c r="Q333"/>
    </row>
    <row r="334" spans="1:18" x14ac:dyDescent="0.35">
      <c r="B334" s="46"/>
      <c r="C334" s="46"/>
      <c r="D334" s="46"/>
      <c r="E334" s="46"/>
      <c r="F334" s="46"/>
      <c r="G334" s="6"/>
      <c r="H334" s="47"/>
      <c r="I334" s="10"/>
      <c r="J334" s="47"/>
      <c r="K334" s="46"/>
      <c r="L334" s="46"/>
      <c r="M334" s="46"/>
      <c r="N334" s="46"/>
      <c r="O334" s="46"/>
      <c r="P334" s="46"/>
      <c r="Q334"/>
    </row>
    <row r="335" spans="1:18" x14ac:dyDescent="0.35">
      <c r="B335" s="46"/>
      <c r="C335" s="46"/>
      <c r="D335" s="46"/>
      <c r="E335" s="46"/>
      <c r="F335" s="46"/>
      <c r="G335" s="6"/>
      <c r="H335" s="47"/>
      <c r="I335" s="10"/>
      <c r="J335" s="47"/>
      <c r="K335" s="46"/>
      <c r="L335" s="46"/>
      <c r="M335" s="46"/>
      <c r="N335" s="46"/>
      <c r="O335" s="46"/>
      <c r="P335" s="46"/>
      <c r="Q335"/>
    </row>
    <row r="336" spans="1:18" x14ac:dyDescent="0.35">
      <c r="B336" s="46"/>
      <c r="C336" s="46"/>
      <c r="D336" s="46"/>
      <c r="E336" s="46"/>
      <c r="F336" s="46"/>
      <c r="G336" s="6"/>
      <c r="H336" s="47"/>
      <c r="I336" s="10"/>
      <c r="J336" s="47"/>
      <c r="K336" s="46"/>
      <c r="L336" s="46"/>
      <c r="M336" s="46"/>
      <c r="N336" s="46"/>
      <c r="O336" s="46"/>
      <c r="P336" s="46"/>
      <c r="Q336"/>
    </row>
    <row r="337" spans="2:17" x14ac:dyDescent="0.35">
      <c r="B337" s="46"/>
      <c r="C337" s="46"/>
      <c r="D337" s="46"/>
      <c r="E337" s="46"/>
      <c r="F337" s="46"/>
      <c r="G337" s="6"/>
      <c r="H337" s="47"/>
      <c r="I337" s="10"/>
      <c r="J337" s="47"/>
      <c r="K337" s="46"/>
      <c r="L337" s="46"/>
      <c r="M337" s="46"/>
      <c r="N337" s="46"/>
      <c r="O337" s="46"/>
      <c r="P337" s="46"/>
      <c r="Q337"/>
    </row>
    <row r="338" spans="2:17" x14ac:dyDescent="0.35">
      <c r="B338" s="46"/>
      <c r="C338" s="46"/>
      <c r="D338" s="46"/>
      <c r="E338" s="46"/>
      <c r="F338" s="46"/>
      <c r="G338" s="6"/>
      <c r="H338" s="47"/>
      <c r="I338" s="10"/>
      <c r="J338" s="47"/>
      <c r="K338" s="46"/>
      <c r="L338" s="46"/>
      <c r="M338" s="46"/>
      <c r="N338" s="46"/>
      <c r="O338" s="46"/>
      <c r="P338" s="46"/>
      <c r="Q338"/>
    </row>
    <row r="339" spans="2:17" x14ac:dyDescent="0.35">
      <c r="B339" s="46"/>
      <c r="C339" s="46"/>
      <c r="D339" s="46"/>
      <c r="E339" s="46"/>
      <c r="F339" s="46"/>
      <c r="G339" s="6"/>
      <c r="H339" s="47"/>
      <c r="I339" s="10"/>
      <c r="J339" s="47"/>
      <c r="K339" s="46"/>
      <c r="L339" s="46"/>
      <c r="M339" s="46"/>
      <c r="N339" s="46"/>
      <c r="O339" s="46"/>
      <c r="P339" s="46"/>
      <c r="Q339"/>
    </row>
    <row r="340" spans="2:17" x14ac:dyDescent="0.35">
      <c r="B340" s="46"/>
      <c r="C340" s="46"/>
      <c r="D340" s="46"/>
      <c r="E340" s="46"/>
      <c r="F340" s="46"/>
      <c r="G340" s="6"/>
      <c r="H340" s="47"/>
      <c r="I340" s="10"/>
      <c r="J340" s="47"/>
      <c r="K340" s="46"/>
      <c r="L340" s="46"/>
      <c r="M340" s="46"/>
      <c r="N340" s="46"/>
      <c r="O340" s="46"/>
      <c r="P340" s="46"/>
      <c r="Q340"/>
    </row>
    <row r="341" spans="2:17" x14ac:dyDescent="0.35">
      <c r="B341" s="46"/>
      <c r="C341" s="46"/>
      <c r="D341" s="46"/>
      <c r="E341" s="46"/>
      <c r="F341" s="46"/>
      <c r="G341" s="6"/>
      <c r="H341" s="47"/>
      <c r="I341" s="10"/>
      <c r="J341" s="47"/>
      <c r="K341" s="46"/>
      <c r="L341" s="46"/>
      <c r="M341" s="46"/>
      <c r="N341" s="46"/>
      <c r="O341" s="46"/>
      <c r="P341" s="46"/>
      <c r="Q341"/>
    </row>
    <row r="342" spans="2:17" x14ac:dyDescent="0.35">
      <c r="B342" s="46"/>
      <c r="C342" s="46"/>
      <c r="D342" s="46"/>
      <c r="E342" s="46"/>
      <c r="F342" s="46"/>
      <c r="G342" s="6"/>
      <c r="H342" s="47"/>
      <c r="I342" s="10"/>
      <c r="J342" s="47"/>
      <c r="K342" s="46"/>
      <c r="L342" s="46"/>
      <c r="M342" s="46"/>
      <c r="N342" s="46"/>
      <c r="O342" s="46"/>
      <c r="P342" s="46"/>
      <c r="Q342"/>
    </row>
    <row r="343" spans="2:17" x14ac:dyDescent="0.35">
      <c r="B343" s="46"/>
      <c r="C343" s="46"/>
      <c r="D343" s="46"/>
      <c r="E343" s="46"/>
      <c r="F343" s="46"/>
      <c r="G343" s="6"/>
      <c r="H343" s="47"/>
      <c r="I343" s="10"/>
      <c r="J343" s="47"/>
      <c r="K343" s="46"/>
      <c r="L343" s="46"/>
      <c r="M343" s="46"/>
      <c r="N343" s="46"/>
      <c r="O343" s="46"/>
      <c r="P343" s="46"/>
      <c r="Q343"/>
    </row>
    <row r="344" spans="2:17" x14ac:dyDescent="0.35">
      <c r="B344" s="46"/>
      <c r="C344" s="46"/>
      <c r="D344" s="46"/>
      <c r="E344" s="46"/>
      <c r="F344" s="46"/>
      <c r="G344" s="6"/>
      <c r="H344" s="47"/>
      <c r="I344" s="10"/>
      <c r="J344" s="47"/>
      <c r="K344" s="46"/>
      <c r="L344" s="46"/>
      <c r="M344" s="46"/>
      <c r="N344" s="46"/>
      <c r="O344" s="46"/>
      <c r="P344" s="46"/>
      <c r="Q344"/>
    </row>
    <row r="345" spans="2:17" x14ac:dyDescent="0.35">
      <c r="B345" s="46"/>
      <c r="C345" s="46"/>
      <c r="D345" s="46"/>
      <c r="E345" s="46"/>
      <c r="F345" s="46"/>
      <c r="G345" s="6"/>
      <c r="H345" s="47"/>
      <c r="I345" s="10"/>
      <c r="J345" s="47"/>
      <c r="K345" s="46"/>
      <c r="L345" s="46"/>
      <c r="M345" s="46"/>
      <c r="N345" s="46"/>
      <c r="O345" s="46"/>
      <c r="P345" s="46"/>
      <c r="Q345"/>
    </row>
    <row r="346" spans="2:17" x14ac:dyDescent="0.35">
      <c r="B346" s="46"/>
      <c r="C346" s="46"/>
      <c r="D346" s="46"/>
      <c r="E346" s="46"/>
      <c r="F346" s="46"/>
      <c r="G346" s="6"/>
      <c r="H346" s="47"/>
      <c r="I346" s="10"/>
      <c r="J346" s="47"/>
      <c r="K346" s="46"/>
      <c r="L346" s="46"/>
      <c r="M346" s="46"/>
      <c r="N346" s="46"/>
      <c r="O346" s="46"/>
      <c r="P346" s="46"/>
      <c r="Q346"/>
    </row>
    <row r="347" spans="2:17" x14ac:dyDescent="0.35">
      <c r="B347" s="46"/>
      <c r="C347" s="46"/>
      <c r="D347" s="46"/>
      <c r="E347" s="46"/>
      <c r="F347" s="46"/>
      <c r="G347" s="6"/>
      <c r="H347" s="47"/>
      <c r="I347" s="10"/>
      <c r="J347" s="47"/>
      <c r="K347" s="46"/>
      <c r="L347" s="46"/>
      <c r="M347" s="46"/>
      <c r="N347" s="46"/>
      <c r="O347" s="46"/>
      <c r="P347" s="46"/>
      <c r="Q347"/>
    </row>
    <row r="348" spans="2:17" x14ac:dyDescent="0.35">
      <c r="B348" s="46"/>
      <c r="C348" s="46"/>
      <c r="D348" s="46"/>
      <c r="E348" s="46"/>
      <c r="F348" s="46"/>
      <c r="G348" s="6"/>
      <c r="H348" s="47"/>
      <c r="I348" s="10"/>
      <c r="J348" s="47"/>
      <c r="K348" s="46"/>
      <c r="L348" s="46"/>
      <c r="M348" s="46"/>
      <c r="N348" s="46"/>
      <c r="O348" s="46"/>
      <c r="P348" s="46"/>
      <c r="Q348"/>
    </row>
    <row r="349" spans="2:17" x14ac:dyDescent="0.35">
      <c r="B349" s="46"/>
      <c r="C349" s="46"/>
      <c r="D349" s="46"/>
      <c r="E349" s="46"/>
      <c r="F349" s="46"/>
      <c r="G349" s="6"/>
      <c r="H349" s="47"/>
      <c r="I349" s="10"/>
      <c r="J349" s="47"/>
      <c r="K349" s="46"/>
      <c r="L349" s="46"/>
      <c r="M349" s="46"/>
      <c r="N349" s="46"/>
      <c r="O349" s="46"/>
      <c r="P349" s="46"/>
      <c r="Q349"/>
    </row>
    <row r="350" spans="2:17" x14ac:dyDescent="0.35">
      <c r="B350" s="46"/>
      <c r="C350" s="46"/>
      <c r="D350" s="46"/>
      <c r="E350" s="46"/>
      <c r="F350" s="46"/>
      <c r="G350" s="6"/>
      <c r="H350" s="47"/>
      <c r="I350" s="10"/>
      <c r="J350" s="47"/>
      <c r="K350" s="46"/>
      <c r="L350" s="46"/>
      <c r="M350" s="46"/>
      <c r="N350" s="46"/>
      <c r="O350" s="46"/>
      <c r="P350" s="46"/>
      <c r="Q350"/>
    </row>
    <row r="351" spans="2:17" x14ac:dyDescent="0.35">
      <c r="B351" s="46"/>
      <c r="C351" s="46"/>
      <c r="D351" s="46"/>
      <c r="E351" s="46"/>
      <c r="F351" s="46"/>
      <c r="G351" s="6"/>
      <c r="H351" s="47"/>
      <c r="I351" s="10"/>
      <c r="J351" s="47"/>
      <c r="K351" s="46"/>
      <c r="L351" s="46"/>
      <c r="M351" s="46"/>
      <c r="N351" s="46"/>
      <c r="O351" s="46"/>
      <c r="P351" s="46"/>
      <c r="Q351"/>
    </row>
    <row r="352" spans="2:17" x14ac:dyDescent="0.35">
      <c r="B352" s="46"/>
      <c r="C352" s="46"/>
      <c r="D352" s="46"/>
      <c r="E352" s="46"/>
      <c r="F352" s="46"/>
      <c r="G352" s="6"/>
      <c r="H352" s="47"/>
      <c r="I352" s="10"/>
      <c r="J352" s="47"/>
      <c r="K352" s="46"/>
      <c r="L352" s="46"/>
      <c r="M352" s="46"/>
      <c r="N352" s="46"/>
      <c r="O352" s="46"/>
      <c r="P352" s="46"/>
      <c r="Q352"/>
    </row>
    <row r="353" spans="2:17" x14ac:dyDescent="0.35">
      <c r="B353" s="46"/>
      <c r="C353" s="46"/>
      <c r="D353" s="46"/>
      <c r="E353" s="46"/>
      <c r="F353" s="46"/>
      <c r="G353" s="6"/>
      <c r="H353" s="47"/>
      <c r="I353" s="10"/>
      <c r="J353" s="47"/>
      <c r="K353" s="46"/>
      <c r="L353" s="46"/>
      <c r="M353" s="46"/>
      <c r="N353" s="46"/>
      <c r="O353" s="46"/>
      <c r="P353" s="46"/>
      <c r="Q353"/>
    </row>
    <row r="354" spans="2:17" x14ac:dyDescent="0.35">
      <c r="B354" s="46"/>
      <c r="C354" s="46"/>
      <c r="D354" s="46"/>
      <c r="E354" s="46"/>
      <c r="F354" s="46"/>
      <c r="G354" s="6"/>
      <c r="H354" s="47"/>
      <c r="I354" s="10"/>
      <c r="J354" s="47"/>
      <c r="K354" s="46"/>
      <c r="L354" s="46"/>
      <c r="M354" s="46"/>
      <c r="N354" s="46"/>
      <c r="O354" s="46"/>
      <c r="P354" s="46"/>
      <c r="Q354"/>
    </row>
    <row r="355" spans="2:17" x14ac:dyDescent="0.35">
      <c r="B355" s="46"/>
      <c r="C355" s="46"/>
      <c r="D355" s="46"/>
      <c r="E355" s="46"/>
      <c r="F355" s="46"/>
      <c r="G355" s="6"/>
      <c r="H355" s="47"/>
      <c r="I355" s="10"/>
      <c r="J355" s="47"/>
      <c r="K355" s="46"/>
      <c r="L355" s="46"/>
      <c r="M355" s="46"/>
      <c r="N355" s="46"/>
      <c r="O355" s="46"/>
      <c r="P355" s="46"/>
      <c r="Q355"/>
    </row>
    <row r="356" spans="2:17" x14ac:dyDescent="0.35">
      <c r="B356" s="46"/>
      <c r="C356" s="46"/>
      <c r="D356" s="46"/>
      <c r="E356" s="46"/>
      <c r="F356" s="46"/>
      <c r="G356" s="6"/>
      <c r="H356" s="47"/>
      <c r="I356" s="10"/>
      <c r="J356" s="47"/>
      <c r="K356" s="46"/>
      <c r="L356" s="46"/>
      <c r="M356" s="46"/>
      <c r="N356" s="46"/>
      <c r="O356" s="46"/>
      <c r="P356" s="46"/>
      <c r="Q356"/>
    </row>
    <row r="357" spans="2:17" x14ac:dyDescent="0.35">
      <c r="B357" s="46"/>
      <c r="C357" s="46"/>
      <c r="D357" s="46"/>
      <c r="E357" s="46"/>
      <c r="F357" s="46"/>
      <c r="G357" s="6"/>
      <c r="H357" s="47"/>
      <c r="I357" s="10"/>
      <c r="J357" s="47"/>
      <c r="K357" s="46"/>
      <c r="L357" s="46"/>
      <c r="M357" s="46"/>
      <c r="N357" s="46"/>
      <c r="O357" s="46"/>
      <c r="P357" s="46"/>
      <c r="Q357"/>
    </row>
    <row r="358" spans="2:17" x14ac:dyDescent="0.35">
      <c r="B358" s="46"/>
      <c r="C358" s="46"/>
      <c r="D358" s="46"/>
      <c r="E358" s="46"/>
      <c r="F358" s="46"/>
      <c r="G358" s="6"/>
      <c r="H358" s="47"/>
      <c r="I358" s="10"/>
      <c r="J358" s="47"/>
      <c r="K358" s="46"/>
      <c r="L358" s="46"/>
      <c r="M358" s="46"/>
      <c r="N358" s="46"/>
      <c r="O358" s="46"/>
      <c r="P358" s="46"/>
      <c r="Q358"/>
    </row>
    <row r="359" spans="2:17" x14ac:dyDescent="0.35">
      <c r="B359" s="46"/>
      <c r="C359" s="46"/>
      <c r="D359" s="46"/>
      <c r="E359" s="46"/>
      <c r="F359" s="46"/>
      <c r="G359" s="6"/>
      <c r="H359" s="47"/>
      <c r="I359" s="10"/>
      <c r="J359" s="47"/>
      <c r="K359" s="46"/>
      <c r="L359" s="46"/>
      <c r="M359" s="46"/>
      <c r="N359" s="46"/>
      <c r="O359" s="46"/>
      <c r="P359" s="46"/>
      <c r="Q359"/>
    </row>
    <row r="360" spans="2:17" x14ac:dyDescent="0.35">
      <c r="B360" s="46"/>
      <c r="C360" s="46"/>
      <c r="D360" s="46"/>
      <c r="E360" s="46"/>
      <c r="F360" s="46"/>
      <c r="G360" s="6"/>
      <c r="H360" s="47"/>
      <c r="I360" s="10"/>
      <c r="J360" s="47"/>
      <c r="K360" s="46"/>
      <c r="L360" s="46"/>
      <c r="M360" s="46"/>
      <c r="N360" s="46"/>
      <c r="O360" s="46"/>
      <c r="P360" s="46"/>
      <c r="Q360"/>
    </row>
    <row r="361" spans="2:17" x14ac:dyDescent="0.35">
      <c r="B361" s="46"/>
      <c r="C361" s="46"/>
      <c r="D361" s="46"/>
      <c r="E361" s="46"/>
      <c r="F361" s="46"/>
      <c r="G361" s="6"/>
      <c r="H361" s="47"/>
      <c r="I361" s="10"/>
      <c r="J361" s="47"/>
      <c r="K361" s="46"/>
      <c r="L361" s="46"/>
      <c r="M361" s="46"/>
      <c r="N361" s="46"/>
      <c r="O361" s="46"/>
      <c r="P361" s="46"/>
      <c r="Q361"/>
    </row>
    <row r="362" spans="2:17" x14ac:dyDescent="0.35">
      <c r="B362" s="46"/>
      <c r="C362" s="46"/>
      <c r="D362" s="46"/>
      <c r="E362" s="46"/>
      <c r="F362" s="46"/>
      <c r="G362" s="6"/>
      <c r="H362" s="47"/>
      <c r="I362" s="10"/>
      <c r="J362" s="47"/>
      <c r="K362" s="46"/>
      <c r="L362" s="46"/>
      <c r="M362" s="46"/>
      <c r="N362" s="46"/>
      <c r="O362" s="46"/>
      <c r="P362" s="46"/>
      <c r="Q362"/>
    </row>
    <row r="363" spans="2:17" x14ac:dyDescent="0.35">
      <c r="B363" s="46"/>
      <c r="C363" s="46"/>
      <c r="D363" s="46"/>
      <c r="E363" s="46"/>
      <c r="F363" s="46"/>
      <c r="G363" s="6"/>
      <c r="H363" s="47"/>
      <c r="I363" s="10"/>
      <c r="J363" s="47"/>
      <c r="K363" s="46"/>
      <c r="L363" s="46"/>
      <c r="M363" s="46"/>
      <c r="N363" s="46"/>
      <c r="O363" s="46"/>
      <c r="P363" s="46"/>
      <c r="Q363"/>
    </row>
    <row r="364" spans="2:17" x14ac:dyDescent="0.35">
      <c r="B364" s="46"/>
      <c r="C364" s="46"/>
      <c r="D364" s="46"/>
      <c r="E364" s="46"/>
      <c r="F364" s="46"/>
      <c r="G364" s="6"/>
      <c r="H364" s="47"/>
      <c r="I364" s="10"/>
      <c r="J364" s="47"/>
      <c r="K364" s="46"/>
      <c r="L364" s="46"/>
      <c r="M364" s="46"/>
      <c r="N364" s="46"/>
      <c r="O364" s="46"/>
      <c r="P364" s="46"/>
      <c r="Q364"/>
    </row>
    <row r="365" spans="2:17" x14ac:dyDescent="0.35">
      <c r="B365" s="46"/>
      <c r="C365" s="46"/>
      <c r="D365" s="46"/>
      <c r="E365" s="46"/>
      <c r="F365" s="46"/>
      <c r="G365" s="6"/>
      <c r="H365" s="47"/>
      <c r="I365" s="10"/>
      <c r="J365" s="47"/>
      <c r="K365" s="46"/>
      <c r="L365" s="46"/>
      <c r="M365" s="46"/>
      <c r="N365" s="46"/>
      <c r="O365" s="46"/>
      <c r="P365" s="46"/>
      <c r="Q365"/>
    </row>
    <row r="366" spans="2:17" x14ac:dyDescent="0.35">
      <c r="B366" s="46"/>
      <c r="C366" s="46"/>
      <c r="D366" s="46"/>
      <c r="E366" s="46"/>
      <c r="F366" s="46"/>
      <c r="G366" s="6"/>
      <c r="H366" s="47"/>
      <c r="I366" s="10"/>
      <c r="J366" s="47"/>
      <c r="K366" s="46"/>
      <c r="L366" s="46"/>
      <c r="M366" s="46"/>
      <c r="N366" s="46"/>
      <c r="O366" s="46"/>
      <c r="P366" s="46"/>
      <c r="Q366"/>
    </row>
    <row r="367" spans="2:17" x14ac:dyDescent="0.35">
      <c r="B367" s="46"/>
      <c r="C367" s="46"/>
      <c r="D367" s="46"/>
      <c r="E367" s="46"/>
      <c r="F367" s="46"/>
      <c r="G367" s="6"/>
      <c r="H367" s="47"/>
      <c r="I367" s="10"/>
      <c r="J367" s="47"/>
      <c r="K367" s="46"/>
      <c r="L367" s="46"/>
      <c r="M367" s="46"/>
      <c r="N367" s="46"/>
      <c r="O367" s="46"/>
      <c r="P367" s="46"/>
      <c r="Q367"/>
    </row>
    <row r="368" spans="2:17" x14ac:dyDescent="0.35">
      <c r="B368" s="46"/>
      <c r="C368" s="46"/>
      <c r="D368" s="46"/>
      <c r="E368" s="46"/>
      <c r="F368" s="46"/>
      <c r="G368" s="6"/>
      <c r="H368" s="47"/>
      <c r="I368" s="10"/>
      <c r="J368" s="47"/>
      <c r="K368" s="46"/>
      <c r="L368" s="46"/>
      <c r="M368" s="46"/>
      <c r="N368" s="46"/>
      <c r="O368" s="46"/>
      <c r="P368" s="46"/>
      <c r="Q368"/>
    </row>
    <row r="369" spans="2:17" x14ac:dyDescent="0.35">
      <c r="B369" s="46"/>
      <c r="C369" s="46"/>
      <c r="D369" s="46"/>
      <c r="E369" s="46"/>
      <c r="F369" s="46"/>
      <c r="G369" s="6"/>
      <c r="H369" s="47"/>
      <c r="I369" s="10"/>
      <c r="J369" s="47"/>
      <c r="K369" s="46"/>
      <c r="L369" s="46"/>
      <c r="M369" s="46"/>
      <c r="N369" s="46"/>
      <c r="O369" s="46"/>
      <c r="P369" s="46"/>
      <c r="Q369"/>
    </row>
    <row r="370" spans="2:17" x14ac:dyDescent="0.35">
      <c r="B370" s="46"/>
      <c r="C370" s="46"/>
      <c r="D370" s="46"/>
      <c r="E370" s="46"/>
      <c r="F370" s="46"/>
      <c r="G370" s="6"/>
      <c r="H370" s="47"/>
      <c r="I370" s="10"/>
      <c r="J370" s="47"/>
      <c r="K370" s="46"/>
      <c r="L370" s="46"/>
      <c r="M370" s="46"/>
      <c r="N370" s="46"/>
      <c r="O370" s="46"/>
      <c r="P370" s="46"/>
      <c r="Q370"/>
    </row>
    <row r="371" spans="2:17" x14ac:dyDescent="0.35">
      <c r="B371" s="46"/>
      <c r="C371" s="46"/>
      <c r="D371" s="46"/>
      <c r="E371" s="46"/>
      <c r="F371" s="46"/>
      <c r="G371" s="6"/>
      <c r="H371" s="47"/>
      <c r="I371" s="10"/>
      <c r="J371" s="47"/>
      <c r="K371" s="46"/>
      <c r="L371" s="46"/>
      <c r="M371" s="46"/>
      <c r="N371" s="46"/>
      <c r="O371" s="46"/>
      <c r="P371" s="46"/>
      <c r="Q371"/>
    </row>
    <row r="372" spans="2:17" x14ac:dyDescent="0.35">
      <c r="B372" s="46"/>
      <c r="C372" s="46"/>
      <c r="D372" s="46"/>
      <c r="E372" s="46"/>
      <c r="F372" s="46"/>
      <c r="G372" s="6"/>
      <c r="H372" s="47"/>
      <c r="I372" s="10"/>
      <c r="J372" s="47"/>
      <c r="K372" s="46"/>
      <c r="L372" s="46"/>
      <c r="M372" s="46"/>
      <c r="N372" s="46"/>
      <c r="O372" s="46"/>
      <c r="P372" s="46"/>
      <c r="Q372"/>
    </row>
    <row r="373" spans="2:17" x14ac:dyDescent="0.35">
      <c r="B373" s="46"/>
      <c r="C373" s="46"/>
      <c r="D373" s="46"/>
      <c r="E373" s="46"/>
      <c r="F373" s="46"/>
      <c r="G373" s="6"/>
      <c r="H373" s="47"/>
      <c r="I373" s="10"/>
      <c r="J373" s="47"/>
      <c r="K373" s="46"/>
      <c r="L373" s="46"/>
      <c r="M373" s="46"/>
      <c r="N373" s="46"/>
      <c r="O373" s="46"/>
      <c r="P373" s="46"/>
      <c r="Q373"/>
    </row>
    <row r="374" spans="2:17" x14ac:dyDescent="0.35">
      <c r="B374" s="46"/>
      <c r="C374" s="46"/>
      <c r="D374" s="46"/>
      <c r="E374" s="46"/>
      <c r="F374" s="46"/>
      <c r="G374" s="6"/>
      <c r="H374" s="47"/>
      <c r="I374" s="10"/>
      <c r="J374" s="47"/>
      <c r="K374" s="46"/>
      <c r="L374" s="46"/>
      <c r="M374" s="46"/>
      <c r="N374" s="46"/>
      <c r="O374" s="46"/>
      <c r="P374" s="46"/>
      <c r="Q374"/>
    </row>
    <row r="375" spans="2:17" x14ac:dyDescent="0.35">
      <c r="B375" s="46"/>
      <c r="C375" s="46"/>
      <c r="D375" s="46"/>
      <c r="E375" s="46"/>
      <c r="F375" s="46"/>
      <c r="G375" s="6"/>
      <c r="H375" s="47"/>
      <c r="I375" s="10"/>
      <c r="J375" s="47"/>
      <c r="K375" s="46"/>
      <c r="L375" s="46"/>
      <c r="M375" s="46"/>
      <c r="N375" s="46"/>
      <c r="O375" s="46"/>
      <c r="P375" s="46"/>
      <c r="Q375"/>
    </row>
    <row r="376" spans="2:17" x14ac:dyDescent="0.35">
      <c r="B376" s="46"/>
      <c r="C376" s="46"/>
      <c r="D376" s="46"/>
      <c r="E376" s="46"/>
      <c r="F376" s="46"/>
      <c r="G376" s="6"/>
      <c r="H376" s="47"/>
      <c r="I376" s="10"/>
      <c r="J376" s="47"/>
      <c r="K376" s="46"/>
      <c r="L376" s="46"/>
      <c r="M376" s="46"/>
      <c r="N376" s="46"/>
      <c r="O376" s="46"/>
      <c r="P376" s="46"/>
      <c r="Q376"/>
    </row>
    <row r="377" spans="2:17" x14ac:dyDescent="0.35">
      <c r="B377" s="46"/>
      <c r="C377" s="46"/>
      <c r="D377" s="46"/>
      <c r="E377" s="46"/>
      <c r="F377" s="46"/>
      <c r="G377" s="6"/>
      <c r="H377" s="47"/>
      <c r="I377" s="10"/>
      <c r="J377" s="47"/>
      <c r="K377" s="46"/>
      <c r="L377" s="46"/>
      <c r="M377" s="46"/>
      <c r="N377" s="46"/>
      <c r="O377" s="46"/>
      <c r="P377" s="46"/>
      <c r="Q377"/>
    </row>
    <row r="378" spans="2:17" x14ac:dyDescent="0.35">
      <c r="B378" s="46"/>
      <c r="C378" s="46"/>
      <c r="D378" s="46"/>
      <c r="E378" s="46"/>
      <c r="F378" s="46"/>
      <c r="G378" s="6"/>
      <c r="H378" s="47"/>
      <c r="I378" s="10"/>
      <c r="J378" s="47"/>
      <c r="K378" s="46"/>
      <c r="L378" s="46"/>
      <c r="M378" s="46"/>
      <c r="N378" s="46"/>
      <c r="O378" s="46"/>
      <c r="P378" s="46"/>
      <c r="Q378"/>
    </row>
    <row r="379" spans="2:17" x14ac:dyDescent="0.35">
      <c r="B379" s="46"/>
      <c r="C379" s="46"/>
      <c r="D379" s="46"/>
      <c r="E379" s="46"/>
      <c r="F379" s="46"/>
      <c r="G379" s="6"/>
      <c r="H379" s="47"/>
      <c r="I379" s="10"/>
      <c r="J379" s="47"/>
      <c r="K379" s="46"/>
      <c r="L379" s="46"/>
      <c r="M379" s="46"/>
      <c r="N379" s="46"/>
      <c r="O379" s="46"/>
      <c r="P379" s="46"/>
      <c r="Q379"/>
    </row>
    <row r="380" spans="2:17" x14ac:dyDescent="0.35">
      <c r="B380" s="46"/>
      <c r="C380" s="46"/>
      <c r="D380" s="46"/>
      <c r="E380" s="46"/>
      <c r="F380" s="46"/>
      <c r="G380" s="6"/>
      <c r="H380" s="47"/>
      <c r="I380" s="10"/>
      <c r="J380" s="47"/>
      <c r="K380" s="46"/>
      <c r="L380" s="46"/>
      <c r="M380" s="46"/>
      <c r="N380" s="46"/>
      <c r="O380" s="46"/>
      <c r="P380" s="46"/>
      <c r="Q380"/>
    </row>
    <row r="381" spans="2:17" x14ac:dyDescent="0.35">
      <c r="B381" s="46"/>
      <c r="C381" s="46"/>
      <c r="D381" s="46"/>
      <c r="E381" s="46"/>
      <c r="F381" s="46"/>
      <c r="G381" s="6"/>
      <c r="H381" s="47"/>
      <c r="I381" s="10"/>
      <c r="J381" s="47"/>
      <c r="K381" s="46"/>
      <c r="L381" s="46"/>
      <c r="M381" s="46"/>
      <c r="N381" s="46"/>
      <c r="O381" s="46"/>
      <c r="P381" s="46"/>
      <c r="Q381"/>
    </row>
    <row r="382" spans="2:17" x14ac:dyDescent="0.35">
      <c r="B382" s="46"/>
      <c r="C382" s="46"/>
      <c r="D382" s="46"/>
      <c r="E382" s="46"/>
      <c r="F382" s="46"/>
      <c r="G382" s="6"/>
      <c r="H382" s="47"/>
      <c r="I382" s="10"/>
      <c r="J382" s="47"/>
      <c r="K382" s="46"/>
      <c r="L382" s="46"/>
      <c r="M382" s="46"/>
      <c r="N382" s="46"/>
      <c r="O382" s="46"/>
      <c r="P382" s="46"/>
      <c r="Q382"/>
    </row>
    <row r="383" spans="2:17" x14ac:dyDescent="0.35">
      <c r="B383" s="46"/>
      <c r="C383" s="46"/>
      <c r="D383" s="46"/>
      <c r="E383" s="46"/>
      <c r="F383" s="46"/>
      <c r="G383" s="6"/>
      <c r="H383" s="47"/>
      <c r="I383" s="10"/>
      <c r="J383" s="47"/>
      <c r="K383" s="46"/>
      <c r="L383" s="46"/>
      <c r="M383" s="46"/>
      <c r="N383" s="46"/>
      <c r="O383" s="46"/>
      <c r="P383" s="46"/>
      <c r="Q383"/>
    </row>
    <row r="384" spans="2:17" x14ac:dyDescent="0.35">
      <c r="B384" s="46"/>
      <c r="C384" s="46"/>
      <c r="D384" s="46"/>
      <c r="E384" s="46"/>
      <c r="F384" s="46"/>
      <c r="G384" s="6"/>
      <c r="H384" s="47"/>
      <c r="I384" s="10"/>
      <c r="J384" s="47"/>
      <c r="K384" s="46"/>
      <c r="L384" s="46"/>
      <c r="M384" s="46"/>
      <c r="N384" s="46"/>
      <c r="O384" s="46"/>
      <c r="P384" s="46"/>
      <c r="Q384"/>
    </row>
    <row r="385" spans="2:17" x14ac:dyDescent="0.35">
      <c r="B385" s="46"/>
      <c r="C385" s="46"/>
      <c r="D385" s="46"/>
      <c r="E385" s="46"/>
      <c r="F385" s="46"/>
      <c r="G385" s="6"/>
      <c r="H385" s="47"/>
      <c r="I385" s="10"/>
      <c r="J385" s="47"/>
      <c r="K385" s="46"/>
      <c r="L385" s="46"/>
      <c r="M385" s="46"/>
      <c r="N385" s="46"/>
      <c r="O385" s="46"/>
      <c r="P385" s="46"/>
      <c r="Q385"/>
    </row>
    <row r="386" spans="2:17" x14ac:dyDescent="0.35">
      <c r="B386" s="46"/>
      <c r="C386" s="46"/>
      <c r="D386" s="46"/>
      <c r="E386" s="46"/>
      <c r="F386" s="46"/>
      <c r="G386" s="6"/>
      <c r="H386" s="47"/>
      <c r="I386" s="10"/>
      <c r="J386" s="47"/>
      <c r="K386" s="46"/>
      <c r="L386" s="46"/>
      <c r="M386" s="46"/>
      <c r="N386" s="46"/>
      <c r="O386" s="46"/>
      <c r="P386" s="46"/>
      <c r="Q386"/>
    </row>
    <row r="387" spans="2:17" x14ac:dyDescent="0.35">
      <c r="B387" s="46"/>
      <c r="C387" s="46"/>
      <c r="D387" s="46"/>
      <c r="E387" s="46"/>
      <c r="F387" s="46"/>
      <c r="G387" s="6"/>
      <c r="H387" s="47"/>
      <c r="I387" s="10"/>
      <c r="J387" s="47"/>
      <c r="K387" s="46"/>
      <c r="L387" s="46"/>
      <c r="M387" s="46"/>
      <c r="N387" s="46"/>
      <c r="O387" s="46"/>
      <c r="P387" s="46"/>
      <c r="Q387"/>
    </row>
    <row r="388" spans="2:17" x14ac:dyDescent="0.35">
      <c r="B388" s="46"/>
      <c r="C388" s="46"/>
      <c r="D388" s="46"/>
      <c r="E388" s="46"/>
      <c r="F388" s="46"/>
      <c r="G388" s="6"/>
      <c r="H388" s="47"/>
      <c r="I388" s="10"/>
      <c r="J388" s="47"/>
      <c r="K388" s="46"/>
      <c r="L388" s="46"/>
      <c r="M388" s="46"/>
      <c r="N388" s="46"/>
      <c r="O388" s="46"/>
      <c r="P388" s="46"/>
      <c r="Q388"/>
    </row>
    <row r="389" spans="2:17" x14ac:dyDescent="0.35">
      <c r="B389" s="46"/>
      <c r="C389" s="46"/>
      <c r="D389" s="46"/>
      <c r="E389" s="46"/>
      <c r="F389" s="46"/>
      <c r="G389" s="6"/>
      <c r="H389" s="47"/>
      <c r="I389" s="10"/>
      <c r="J389" s="47"/>
      <c r="K389" s="46"/>
      <c r="L389" s="46"/>
      <c r="M389" s="46"/>
      <c r="N389" s="46"/>
      <c r="O389" s="46"/>
      <c r="P389" s="46"/>
      <c r="Q389"/>
    </row>
    <row r="390" spans="2:17" x14ac:dyDescent="0.35">
      <c r="B390" s="46"/>
      <c r="C390" s="46"/>
      <c r="D390" s="46"/>
      <c r="E390" s="46"/>
      <c r="F390" s="46"/>
      <c r="G390" s="6"/>
      <c r="H390" s="47"/>
      <c r="I390" s="10"/>
      <c r="J390" s="47"/>
      <c r="K390" s="46"/>
      <c r="L390" s="46"/>
      <c r="M390" s="46"/>
      <c r="N390" s="46"/>
      <c r="O390" s="46"/>
      <c r="P390" s="46"/>
      <c r="Q390"/>
    </row>
    <row r="391" spans="2:17" x14ac:dyDescent="0.35">
      <c r="B391" s="46"/>
      <c r="C391" s="46"/>
      <c r="D391" s="46"/>
      <c r="E391" s="46"/>
      <c r="F391" s="46"/>
      <c r="G391" s="6"/>
      <c r="H391" s="47"/>
      <c r="I391" s="10"/>
      <c r="J391" s="47"/>
      <c r="K391" s="46"/>
      <c r="L391" s="46"/>
      <c r="M391" s="46"/>
      <c r="N391" s="46"/>
      <c r="O391" s="46"/>
      <c r="P391" s="46"/>
      <c r="Q391"/>
    </row>
    <row r="392" spans="2:17" x14ac:dyDescent="0.35">
      <c r="B392" s="46"/>
      <c r="C392" s="46"/>
      <c r="D392" s="46"/>
      <c r="E392" s="46"/>
      <c r="F392" s="46"/>
      <c r="G392" s="6"/>
      <c r="H392" s="47"/>
      <c r="I392" s="10"/>
      <c r="J392" s="47"/>
      <c r="K392" s="46"/>
      <c r="L392" s="46"/>
      <c r="M392" s="46"/>
      <c r="N392" s="46"/>
      <c r="O392" s="46"/>
      <c r="P392" s="46"/>
      <c r="Q392"/>
    </row>
    <row r="393" spans="2:17" x14ac:dyDescent="0.35">
      <c r="B393" s="46"/>
      <c r="C393" s="46"/>
      <c r="D393" s="46"/>
      <c r="E393" s="46"/>
      <c r="F393" s="46"/>
      <c r="G393" s="6"/>
      <c r="H393" s="47"/>
      <c r="I393" s="10"/>
      <c r="J393" s="47"/>
      <c r="K393" s="46"/>
      <c r="L393" s="46"/>
      <c r="M393" s="46"/>
      <c r="N393" s="46"/>
      <c r="O393" s="46"/>
      <c r="P393" s="46"/>
      <c r="Q393"/>
    </row>
    <row r="394" spans="2:17" x14ac:dyDescent="0.35">
      <c r="B394" s="46"/>
      <c r="C394" s="46"/>
      <c r="D394" s="46"/>
      <c r="E394" s="46"/>
      <c r="F394" s="46"/>
      <c r="G394" s="6"/>
      <c r="H394" s="47"/>
      <c r="I394" s="10"/>
      <c r="J394" s="47"/>
      <c r="K394" s="46"/>
      <c r="L394" s="46"/>
      <c r="M394" s="46"/>
      <c r="N394" s="46"/>
      <c r="O394" s="46"/>
      <c r="P394" s="46"/>
      <c r="Q394"/>
    </row>
    <row r="395" spans="2:17" x14ac:dyDescent="0.35">
      <c r="B395" s="46"/>
      <c r="C395" s="46"/>
      <c r="D395" s="46"/>
      <c r="E395" s="46"/>
      <c r="F395" s="46"/>
      <c r="G395" s="6"/>
      <c r="H395" s="47"/>
      <c r="I395" s="10"/>
      <c r="J395" s="47"/>
      <c r="K395" s="46"/>
      <c r="L395" s="46"/>
      <c r="M395" s="46"/>
      <c r="N395" s="46"/>
      <c r="O395" s="46"/>
      <c r="P395" s="46"/>
      <c r="Q395"/>
    </row>
    <row r="396" spans="2:17" x14ac:dyDescent="0.35">
      <c r="B396" s="46"/>
      <c r="C396" s="46"/>
      <c r="D396" s="46"/>
      <c r="E396" s="46"/>
      <c r="F396" s="46"/>
      <c r="G396" s="6"/>
      <c r="H396" s="47"/>
      <c r="I396" s="10"/>
      <c r="J396" s="47"/>
      <c r="K396" s="46"/>
      <c r="L396" s="46"/>
      <c r="M396" s="46"/>
      <c r="N396" s="46"/>
      <c r="O396" s="46"/>
      <c r="P396" s="46"/>
      <c r="Q396"/>
    </row>
    <row r="397" spans="2:17" x14ac:dyDescent="0.35">
      <c r="B397" s="46"/>
      <c r="C397" s="46"/>
      <c r="D397" s="46"/>
      <c r="E397" s="46"/>
      <c r="F397" s="46"/>
      <c r="G397" s="6"/>
      <c r="H397" s="47"/>
      <c r="I397" s="10"/>
      <c r="J397" s="47"/>
      <c r="K397" s="46"/>
      <c r="L397" s="46"/>
      <c r="M397" s="46"/>
      <c r="N397" s="46"/>
      <c r="O397" s="46"/>
      <c r="P397" s="46"/>
      <c r="Q397"/>
    </row>
    <row r="398" spans="2:17" x14ac:dyDescent="0.35">
      <c r="B398" s="46"/>
      <c r="C398" s="46"/>
      <c r="D398" s="46"/>
      <c r="E398" s="46"/>
      <c r="F398" s="46"/>
      <c r="G398" s="6"/>
      <c r="H398" s="47"/>
      <c r="I398" s="10"/>
      <c r="J398" s="47"/>
      <c r="K398" s="46"/>
      <c r="L398" s="46"/>
      <c r="M398" s="46"/>
      <c r="N398" s="46"/>
      <c r="O398" s="46"/>
      <c r="P398" s="46"/>
      <c r="Q398"/>
    </row>
    <row r="399" spans="2:17" x14ac:dyDescent="0.35">
      <c r="B399" s="46"/>
      <c r="C399" s="46"/>
      <c r="D399" s="46"/>
      <c r="E399" s="46"/>
      <c r="F399" s="46"/>
      <c r="G399" s="6"/>
      <c r="H399" s="47"/>
      <c r="I399" s="10"/>
      <c r="J399" s="47"/>
      <c r="K399" s="46"/>
      <c r="L399" s="46"/>
      <c r="M399" s="46"/>
      <c r="N399" s="46"/>
      <c r="O399" s="46"/>
      <c r="P399" s="46"/>
      <c r="Q399"/>
    </row>
    <row r="400" spans="2:17" x14ac:dyDescent="0.35">
      <c r="B400" s="46"/>
      <c r="C400" s="46"/>
      <c r="D400" s="46"/>
      <c r="E400" s="46"/>
      <c r="F400" s="46"/>
      <c r="G400" s="6"/>
      <c r="H400" s="47"/>
      <c r="I400" s="10"/>
      <c r="J400" s="47"/>
      <c r="K400" s="46"/>
      <c r="L400" s="46"/>
      <c r="M400" s="46"/>
      <c r="N400" s="46"/>
      <c r="O400" s="46"/>
      <c r="P400" s="46"/>
      <c r="Q400"/>
    </row>
    <row r="401" spans="2:17" x14ac:dyDescent="0.35">
      <c r="B401" s="46"/>
      <c r="C401" s="46"/>
      <c r="D401" s="46"/>
      <c r="E401" s="46"/>
      <c r="F401" s="46"/>
      <c r="G401" s="6"/>
      <c r="H401" s="47"/>
      <c r="I401" s="10"/>
      <c r="J401" s="47"/>
      <c r="K401" s="46"/>
      <c r="L401" s="46"/>
      <c r="M401" s="46"/>
      <c r="N401" s="46"/>
      <c r="O401" s="46"/>
      <c r="P401" s="46"/>
      <c r="Q401"/>
    </row>
    <row r="402" spans="2:17" x14ac:dyDescent="0.35">
      <c r="B402" s="46"/>
      <c r="C402" s="46"/>
      <c r="D402" s="46"/>
      <c r="E402" s="46"/>
      <c r="F402" s="46"/>
      <c r="G402" s="6"/>
      <c r="H402" s="47"/>
      <c r="I402" s="10"/>
      <c r="J402" s="47"/>
      <c r="K402" s="46"/>
      <c r="L402" s="46"/>
      <c r="M402" s="46"/>
      <c r="N402" s="46"/>
      <c r="O402" s="46"/>
      <c r="P402" s="46"/>
      <c r="Q402"/>
    </row>
    <row r="403" spans="2:17" x14ac:dyDescent="0.35">
      <c r="B403" s="46"/>
      <c r="C403" s="46"/>
      <c r="D403" s="46"/>
      <c r="E403" s="46"/>
      <c r="F403" s="46"/>
      <c r="G403" s="6"/>
      <c r="H403" s="47"/>
      <c r="I403" s="10"/>
      <c r="J403" s="47"/>
      <c r="K403" s="46"/>
      <c r="L403" s="46"/>
      <c r="M403" s="46"/>
      <c r="N403" s="46"/>
      <c r="O403" s="46"/>
      <c r="P403" s="46"/>
      <c r="Q403"/>
    </row>
    <row r="404" spans="2:17" x14ac:dyDescent="0.35">
      <c r="B404" s="46"/>
      <c r="C404" s="46"/>
      <c r="D404" s="46"/>
      <c r="E404" s="46"/>
      <c r="F404" s="46"/>
      <c r="G404" s="6"/>
      <c r="H404" s="47"/>
      <c r="I404" s="10"/>
      <c r="J404" s="47"/>
      <c r="K404" s="46"/>
      <c r="L404" s="46"/>
      <c r="M404" s="46"/>
      <c r="N404" s="46"/>
      <c r="O404" s="46"/>
      <c r="P404" s="46"/>
      <c r="Q404"/>
    </row>
    <row r="405" spans="2:17" x14ac:dyDescent="0.35">
      <c r="B405" s="46"/>
      <c r="C405" s="46"/>
      <c r="D405" s="46"/>
      <c r="E405" s="46"/>
      <c r="F405" s="46"/>
      <c r="G405" s="6"/>
      <c r="H405" s="47"/>
      <c r="I405" s="10"/>
      <c r="J405" s="47"/>
      <c r="K405" s="46"/>
      <c r="L405" s="46"/>
      <c r="M405" s="46"/>
      <c r="N405" s="46"/>
      <c r="O405" s="46"/>
      <c r="P405" s="46"/>
      <c r="Q405"/>
    </row>
    <row r="406" spans="2:17" x14ac:dyDescent="0.35">
      <c r="B406" s="46"/>
      <c r="C406" s="46"/>
      <c r="D406" s="46"/>
      <c r="E406" s="46"/>
      <c r="F406" s="46"/>
      <c r="G406" s="6"/>
      <c r="H406" s="47"/>
      <c r="I406" s="10"/>
      <c r="J406" s="47"/>
      <c r="K406" s="46"/>
      <c r="L406" s="46"/>
      <c r="M406" s="46"/>
      <c r="N406" s="46"/>
      <c r="O406" s="46"/>
      <c r="P406" s="46"/>
      <c r="Q406"/>
    </row>
    <row r="407" spans="2:17" x14ac:dyDescent="0.35">
      <c r="B407" s="46"/>
      <c r="C407" s="46"/>
      <c r="D407" s="46"/>
      <c r="E407" s="46"/>
      <c r="F407" s="46"/>
      <c r="G407" s="6"/>
      <c r="H407" s="47"/>
      <c r="I407" s="10"/>
      <c r="J407" s="47"/>
      <c r="K407" s="46"/>
      <c r="L407" s="46"/>
      <c r="M407" s="46"/>
      <c r="N407" s="46"/>
      <c r="O407" s="46"/>
      <c r="P407" s="46"/>
      <c r="Q407"/>
    </row>
    <row r="408" spans="2:17" x14ac:dyDescent="0.35">
      <c r="B408" s="46"/>
      <c r="C408" s="46"/>
      <c r="D408" s="46"/>
      <c r="E408" s="46"/>
      <c r="F408" s="46"/>
      <c r="G408" s="6"/>
      <c r="H408" s="47"/>
      <c r="I408" s="10"/>
      <c r="J408" s="47"/>
      <c r="K408" s="46"/>
      <c r="L408" s="46"/>
      <c r="M408" s="46"/>
      <c r="N408" s="46"/>
      <c r="O408" s="46"/>
      <c r="P408" s="46"/>
      <c r="Q408"/>
    </row>
    <row r="409" spans="2:17" x14ac:dyDescent="0.35">
      <c r="B409" s="46"/>
      <c r="C409" s="46"/>
      <c r="D409" s="46"/>
      <c r="E409" s="46"/>
      <c r="F409" s="46"/>
      <c r="G409" s="6"/>
      <c r="H409" s="47"/>
      <c r="I409" s="10"/>
      <c r="J409" s="47"/>
      <c r="K409" s="46"/>
      <c r="L409" s="46"/>
      <c r="M409" s="46"/>
      <c r="N409" s="46"/>
      <c r="O409" s="46"/>
      <c r="P409" s="46"/>
      <c r="Q409"/>
    </row>
    <row r="410" spans="2:17" x14ac:dyDescent="0.35">
      <c r="B410" s="46"/>
      <c r="C410" s="46"/>
      <c r="D410" s="46"/>
      <c r="E410" s="46"/>
      <c r="F410" s="46"/>
      <c r="G410" s="6"/>
      <c r="H410" s="47"/>
      <c r="I410" s="10"/>
      <c r="J410" s="47"/>
      <c r="K410" s="46"/>
      <c r="L410" s="46"/>
      <c r="M410" s="46"/>
      <c r="N410" s="46"/>
      <c r="O410" s="46"/>
      <c r="P410" s="46"/>
      <c r="Q410"/>
    </row>
    <row r="411" spans="2:17" x14ac:dyDescent="0.35">
      <c r="B411" s="46"/>
      <c r="C411" s="46"/>
      <c r="D411" s="46"/>
      <c r="E411" s="46"/>
      <c r="F411" s="46"/>
      <c r="G411" s="6"/>
      <c r="H411" s="47"/>
      <c r="I411" s="10"/>
      <c r="J411" s="47"/>
      <c r="K411" s="46"/>
      <c r="L411" s="46"/>
      <c r="M411" s="46"/>
      <c r="N411" s="46"/>
      <c r="O411" s="46"/>
      <c r="P411" s="46"/>
      <c r="Q411"/>
    </row>
    <row r="412" spans="2:17" x14ac:dyDescent="0.35">
      <c r="B412" s="46"/>
      <c r="C412" s="46"/>
      <c r="D412" s="46"/>
      <c r="E412" s="46"/>
      <c r="F412" s="46"/>
      <c r="G412" s="6"/>
      <c r="H412" s="47"/>
      <c r="I412" s="10"/>
      <c r="J412" s="47"/>
      <c r="K412" s="46"/>
      <c r="L412" s="46"/>
      <c r="M412" s="46"/>
      <c r="N412" s="46"/>
      <c r="O412" s="46"/>
      <c r="P412" s="46"/>
      <c r="Q412"/>
    </row>
    <row r="413" spans="2:17" x14ac:dyDescent="0.35">
      <c r="B413" s="46"/>
      <c r="C413" s="46"/>
      <c r="D413" s="46"/>
      <c r="E413" s="46"/>
      <c r="F413" s="46"/>
      <c r="G413" s="6"/>
      <c r="H413" s="47"/>
      <c r="I413" s="10"/>
      <c r="J413" s="47"/>
      <c r="K413" s="46"/>
      <c r="L413" s="46"/>
      <c r="M413" s="46"/>
      <c r="N413" s="46"/>
      <c r="O413" s="46"/>
      <c r="P413" s="46"/>
      <c r="Q413"/>
    </row>
    <row r="414" spans="2:17" x14ac:dyDescent="0.35">
      <c r="B414" s="46"/>
      <c r="C414" s="46"/>
      <c r="D414" s="46"/>
      <c r="E414" s="46"/>
      <c r="F414" s="46"/>
      <c r="G414" s="6"/>
      <c r="H414" s="47"/>
      <c r="I414" s="10"/>
      <c r="J414" s="47"/>
      <c r="K414" s="46"/>
      <c r="L414" s="46"/>
      <c r="M414" s="46"/>
      <c r="N414" s="46"/>
      <c r="O414" s="46"/>
      <c r="P414" s="46"/>
      <c r="Q414"/>
    </row>
    <row r="415" spans="2:17" x14ac:dyDescent="0.35">
      <c r="B415" s="46"/>
      <c r="C415" s="46"/>
      <c r="D415" s="46"/>
      <c r="E415" s="46"/>
      <c r="F415" s="46"/>
      <c r="G415" s="6"/>
      <c r="H415" s="47"/>
      <c r="I415" s="10"/>
      <c r="J415" s="47"/>
      <c r="K415" s="46"/>
      <c r="L415" s="46"/>
      <c r="M415" s="46"/>
      <c r="N415" s="46"/>
      <c r="O415" s="46"/>
      <c r="P415" s="46"/>
      <c r="Q415"/>
    </row>
    <row r="416" spans="2:17" x14ac:dyDescent="0.35">
      <c r="B416" s="46"/>
      <c r="C416" s="46"/>
      <c r="D416" s="46"/>
      <c r="E416" s="46"/>
      <c r="F416" s="46"/>
      <c r="G416" s="6"/>
      <c r="H416" s="47"/>
      <c r="I416" s="10"/>
      <c r="J416" s="47"/>
      <c r="K416" s="46"/>
      <c r="L416" s="46"/>
      <c r="M416" s="46"/>
      <c r="N416" s="46"/>
      <c r="O416" s="46"/>
      <c r="P416" s="46"/>
      <c r="Q416"/>
    </row>
    <row r="417" spans="2:17" x14ac:dyDescent="0.35">
      <c r="B417" s="46"/>
      <c r="C417" s="46"/>
      <c r="D417" s="46"/>
      <c r="E417" s="46"/>
      <c r="F417" s="46"/>
      <c r="G417" s="6"/>
      <c r="H417" s="47"/>
      <c r="I417" s="10"/>
      <c r="J417" s="47"/>
      <c r="K417" s="46"/>
      <c r="L417" s="46"/>
      <c r="M417" s="46"/>
      <c r="N417" s="46"/>
      <c r="O417" s="46"/>
      <c r="P417" s="46"/>
      <c r="Q417"/>
    </row>
    <row r="418" spans="2:17" x14ac:dyDescent="0.35">
      <c r="B418" s="46"/>
      <c r="C418" s="46"/>
      <c r="D418" s="46"/>
      <c r="E418" s="46"/>
      <c r="F418" s="46"/>
      <c r="G418" s="6"/>
      <c r="H418" s="47"/>
      <c r="I418" s="10"/>
      <c r="J418" s="47"/>
      <c r="K418" s="46"/>
      <c r="L418" s="46"/>
      <c r="M418" s="46"/>
      <c r="N418" s="46"/>
      <c r="O418" s="46"/>
      <c r="P418" s="46"/>
      <c r="Q418"/>
    </row>
    <row r="419" spans="2:17" x14ac:dyDescent="0.35">
      <c r="B419" s="46"/>
      <c r="C419" s="46"/>
      <c r="D419" s="46"/>
      <c r="E419" s="46"/>
      <c r="F419" s="46"/>
      <c r="G419" s="6"/>
      <c r="H419" s="47"/>
      <c r="I419" s="10"/>
      <c r="J419" s="47"/>
      <c r="K419" s="46"/>
      <c r="L419" s="46"/>
      <c r="M419" s="46"/>
      <c r="N419" s="46"/>
      <c r="O419" s="46"/>
      <c r="P419" s="46"/>
      <c r="Q419"/>
    </row>
    <row r="420" spans="2:17" x14ac:dyDescent="0.35">
      <c r="B420" s="46"/>
      <c r="C420" s="46"/>
      <c r="D420" s="46"/>
      <c r="E420" s="46"/>
      <c r="F420" s="46"/>
      <c r="G420" s="6"/>
      <c r="H420" s="47"/>
      <c r="I420" s="10"/>
      <c r="J420" s="47"/>
      <c r="K420" s="46"/>
      <c r="L420" s="46"/>
      <c r="M420" s="46"/>
      <c r="N420" s="46"/>
      <c r="O420" s="46"/>
      <c r="P420" s="46"/>
      <c r="Q420"/>
    </row>
    <row r="421" spans="2:17" x14ac:dyDescent="0.35">
      <c r="B421" s="46"/>
      <c r="C421" s="46"/>
      <c r="D421" s="46"/>
      <c r="E421" s="46"/>
      <c r="F421" s="46"/>
      <c r="G421" s="6"/>
      <c r="H421" s="47"/>
      <c r="I421" s="10"/>
    </row>
    <row r="422" spans="2:17" x14ac:dyDescent="0.35">
      <c r="B422" s="46"/>
      <c r="C422" s="46"/>
      <c r="D422" s="46"/>
      <c r="E422" s="46"/>
      <c r="F422" s="46"/>
      <c r="G422" s="6"/>
      <c r="H422" s="47"/>
      <c r="I422" s="10"/>
    </row>
    <row r="423" spans="2:17" x14ac:dyDescent="0.35">
      <c r="B423" s="46"/>
      <c r="C423" s="46"/>
      <c r="D423" s="46"/>
      <c r="E423" s="46"/>
      <c r="F423" s="46"/>
      <c r="G423" s="6"/>
      <c r="H423" s="47"/>
      <c r="I423" s="10"/>
    </row>
    <row r="424" spans="2:17" x14ac:dyDescent="0.35">
      <c r="B424" s="46"/>
      <c r="C424" s="46"/>
      <c r="D424" s="46"/>
      <c r="E424" s="46"/>
      <c r="F424" s="46"/>
      <c r="G424" s="6"/>
      <c r="H424" s="47"/>
      <c r="I424" s="10"/>
    </row>
    <row r="425" spans="2:17" x14ac:dyDescent="0.35">
      <c r="B425" s="46"/>
      <c r="C425" s="46"/>
      <c r="D425" s="46"/>
      <c r="E425" s="46"/>
      <c r="F425" s="46"/>
      <c r="G425" s="6"/>
      <c r="H425" s="47"/>
      <c r="I425" s="10"/>
    </row>
    <row r="426" spans="2:17" x14ac:dyDescent="0.35">
      <c r="B426" s="46"/>
      <c r="C426" s="46"/>
      <c r="D426" s="46"/>
      <c r="E426" s="46"/>
      <c r="F426" s="46"/>
      <c r="G426" s="6"/>
      <c r="H426" s="47"/>
      <c r="I426" s="10"/>
    </row>
    <row r="427" spans="2:17" x14ac:dyDescent="0.35">
      <c r="B427" s="46"/>
      <c r="C427" s="46"/>
      <c r="D427" s="46"/>
      <c r="E427" s="46"/>
      <c r="F427" s="46"/>
      <c r="G427" s="6"/>
      <c r="H427" s="47"/>
      <c r="I427" s="10"/>
    </row>
    <row r="428" spans="2:17" x14ac:dyDescent="0.35">
      <c r="B428" s="46"/>
      <c r="C428" s="46"/>
      <c r="D428" s="46"/>
      <c r="E428" s="46"/>
      <c r="F428" s="46"/>
      <c r="G428" s="6"/>
      <c r="H428" s="47"/>
      <c r="I428" s="10"/>
    </row>
    <row r="429" spans="2:17" x14ac:dyDescent="0.35">
      <c r="B429" s="46"/>
      <c r="C429" s="46"/>
      <c r="D429" s="46"/>
      <c r="E429" s="46"/>
      <c r="F429" s="46"/>
      <c r="G429" s="6"/>
      <c r="H429" s="47"/>
      <c r="I429" s="10"/>
    </row>
    <row r="430" spans="2:17" x14ac:dyDescent="0.35">
      <c r="B430" s="46"/>
      <c r="C430" s="46"/>
      <c r="D430" s="46"/>
      <c r="E430" s="46"/>
      <c r="F430" s="46"/>
      <c r="G430" s="6"/>
      <c r="H430" s="47"/>
      <c r="I430" s="10"/>
    </row>
    <row r="431" spans="2:17" x14ac:dyDescent="0.35">
      <c r="B431" s="46"/>
      <c r="C431" s="46"/>
      <c r="D431" s="46"/>
      <c r="E431" s="46"/>
      <c r="F431" s="46"/>
      <c r="G431" s="6"/>
      <c r="H431" s="47"/>
      <c r="I431" s="10"/>
    </row>
    <row r="432" spans="2:17" x14ac:dyDescent="0.35">
      <c r="B432" s="46"/>
      <c r="C432" s="46"/>
      <c r="D432" s="46"/>
      <c r="E432" s="46"/>
      <c r="F432" s="46"/>
      <c r="G432" s="6"/>
      <c r="H432" s="47"/>
      <c r="I432" s="10"/>
    </row>
    <row r="433" spans="2:9" x14ac:dyDescent="0.35">
      <c r="B433" s="46"/>
      <c r="C433" s="46"/>
      <c r="D433" s="46"/>
      <c r="E433" s="46"/>
      <c r="F433" s="46"/>
      <c r="G433" s="6"/>
      <c r="H433" s="47"/>
      <c r="I433" s="10"/>
    </row>
    <row r="434" spans="2:9" x14ac:dyDescent="0.35">
      <c r="B434" s="46"/>
      <c r="C434" s="46"/>
      <c r="D434" s="46"/>
      <c r="E434" s="46"/>
      <c r="F434" s="46"/>
      <c r="G434" s="6"/>
      <c r="H434" s="47"/>
      <c r="I434" s="10"/>
    </row>
    <row r="435" spans="2:9" x14ac:dyDescent="0.35">
      <c r="B435" s="46"/>
      <c r="C435" s="46"/>
      <c r="D435" s="46"/>
      <c r="E435" s="46"/>
      <c r="F435" s="46"/>
      <c r="G435" s="6"/>
      <c r="H435" s="47"/>
      <c r="I435" s="10"/>
    </row>
    <row r="436" spans="2:9" x14ac:dyDescent="0.35">
      <c r="B436" s="46"/>
      <c r="C436" s="46"/>
      <c r="D436" s="46"/>
      <c r="E436" s="46"/>
      <c r="F436" s="46"/>
      <c r="G436" s="6"/>
      <c r="H436" s="47"/>
      <c r="I436" s="10"/>
    </row>
    <row r="437" spans="2:9" x14ac:dyDescent="0.35">
      <c r="B437" s="46"/>
      <c r="C437" s="46"/>
      <c r="D437" s="46"/>
      <c r="E437" s="46"/>
      <c r="F437" s="46"/>
      <c r="G437" s="6"/>
      <c r="H437" s="47"/>
      <c r="I437" s="10"/>
    </row>
    <row r="438" spans="2:9" x14ac:dyDescent="0.35">
      <c r="B438" s="46"/>
      <c r="C438" s="46"/>
      <c r="D438" s="46"/>
      <c r="E438" s="46"/>
      <c r="F438" s="46"/>
      <c r="G438" s="6"/>
      <c r="H438" s="47"/>
      <c r="I438" s="10"/>
    </row>
    <row r="439" spans="2:9" x14ac:dyDescent="0.35">
      <c r="B439" s="46"/>
      <c r="C439" s="46"/>
      <c r="D439" s="46"/>
      <c r="E439" s="46"/>
      <c r="F439" s="46"/>
      <c r="G439" s="6"/>
      <c r="H439" s="47"/>
      <c r="I439" s="10"/>
    </row>
    <row r="440" spans="2:9" x14ac:dyDescent="0.35">
      <c r="B440" s="46"/>
      <c r="C440" s="46"/>
      <c r="D440" s="46"/>
      <c r="E440" s="46"/>
      <c r="F440" s="46"/>
      <c r="G440" s="6"/>
      <c r="H440" s="47"/>
      <c r="I440" s="10"/>
    </row>
    <row r="441" spans="2:9" x14ac:dyDescent="0.35">
      <c r="B441" s="46"/>
      <c r="C441" s="46"/>
      <c r="D441" s="46"/>
      <c r="E441" s="46"/>
      <c r="F441" s="46"/>
      <c r="G441" s="6"/>
      <c r="H441" s="47"/>
      <c r="I441" s="10"/>
    </row>
    <row r="442" spans="2:9" x14ac:dyDescent="0.35">
      <c r="B442" s="46"/>
      <c r="C442" s="46"/>
      <c r="D442" s="46"/>
      <c r="E442" s="46"/>
      <c r="F442" s="46"/>
      <c r="G442" s="6"/>
      <c r="H442" s="47"/>
      <c r="I442" s="10"/>
    </row>
    <row r="443" spans="2:9" x14ac:dyDescent="0.35">
      <c r="B443" s="46"/>
      <c r="C443" s="46"/>
      <c r="D443" s="46"/>
      <c r="E443" s="46"/>
      <c r="F443" s="46"/>
      <c r="G443" s="6"/>
      <c r="H443" s="47"/>
      <c r="I443" s="10"/>
    </row>
    <row r="444" spans="2:9" x14ac:dyDescent="0.35">
      <c r="B444" s="46"/>
      <c r="C444" s="46"/>
      <c r="D444" s="46"/>
      <c r="E444" s="46"/>
      <c r="F444" s="46"/>
      <c r="G444" s="6"/>
      <c r="H444" s="47"/>
      <c r="I444" s="10"/>
    </row>
    <row r="445" spans="2:9" x14ac:dyDescent="0.35">
      <c r="B445" s="46"/>
      <c r="C445" s="46"/>
      <c r="D445" s="46"/>
      <c r="E445" s="46"/>
      <c r="F445" s="46"/>
      <c r="G445" s="6"/>
      <c r="H445" s="47"/>
      <c r="I445" s="10"/>
    </row>
    <row r="446" spans="2:9" x14ac:dyDescent="0.35">
      <c r="B446" s="46"/>
      <c r="C446" s="46"/>
      <c r="D446" s="46"/>
      <c r="E446" s="46"/>
      <c r="F446" s="46"/>
      <c r="G446" s="6"/>
      <c r="H446" s="47"/>
      <c r="I446" s="10"/>
    </row>
    <row r="447" spans="2:9" x14ac:dyDescent="0.35">
      <c r="B447" s="46"/>
      <c r="C447" s="46"/>
      <c r="D447" s="46"/>
      <c r="E447" s="46"/>
      <c r="F447" s="46"/>
      <c r="G447" s="6"/>
      <c r="H447" s="47"/>
      <c r="I447" s="10"/>
    </row>
    <row r="448" spans="2:9" x14ac:dyDescent="0.35">
      <c r="B448" s="46"/>
      <c r="C448" s="46"/>
      <c r="D448" s="46"/>
      <c r="E448" s="46"/>
      <c r="F448" s="46"/>
      <c r="G448" s="6"/>
      <c r="H448" s="47"/>
      <c r="I448" s="10"/>
    </row>
    <row r="449" spans="2:9" x14ac:dyDescent="0.35">
      <c r="B449" s="46"/>
      <c r="C449" s="46"/>
      <c r="D449" s="46"/>
      <c r="E449" s="46"/>
      <c r="F449" s="46"/>
      <c r="G449" s="6"/>
      <c r="H449" s="47"/>
      <c r="I449" s="10"/>
    </row>
    <row r="450" spans="2:9" x14ac:dyDescent="0.35">
      <c r="B450" s="46"/>
      <c r="C450" s="46"/>
      <c r="D450" s="46"/>
      <c r="E450" s="46"/>
      <c r="F450" s="46"/>
      <c r="G450" s="6"/>
      <c r="H450" s="47"/>
      <c r="I450" s="10"/>
    </row>
    <row r="451" spans="2:9" x14ac:dyDescent="0.35">
      <c r="B451" s="46"/>
      <c r="C451" s="46"/>
      <c r="D451" s="46"/>
      <c r="E451" s="46"/>
      <c r="F451" s="46"/>
      <c r="G451" s="6"/>
      <c r="H451" s="47"/>
      <c r="I451" s="10"/>
    </row>
    <row r="452" spans="2:9" x14ac:dyDescent="0.35">
      <c r="B452" s="46"/>
      <c r="C452" s="46"/>
      <c r="D452" s="46"/>
      <c r="E452" s="46"/>
      <c r="F452" s="46"/>
      <c r="G452" s="6"/>
      <c r="H452" s="47"/>
      <c r="I452" s="10"/>
    </row>
    <row r="453" spans="2:9" x14ac:dyDescent="0.35">
      <c r="B453" s="46"/>
      <c r="C453" s="46"/>
      <c r="D453" s="46"/>
      <c r="E453" s="46"/>
      <c r="F453" s="46"/>
      <c r="G453" s="6"/>
      <c r="H453" s="47"/>
      <c r="I453" s="10"/>
    </row>
    <row r="454" spans="2:9" x14ac:dyDescent="0.35">
      <c r="B454" s="46"/>
      <c r="C454" s="46"/>
      <c r="D454" s="46"/>
      <c r="E454" s="46"/>
      <c r="F454" s="46"/>
      <c r="G454" s="6"/>
      <c r="H454" s="47"/>
      <c r="I454" s="10"/>
    </row>
    <row r="455" spans="2:9" x14ac:dyDescent="0.35">
      <c r="B455" s="46"/>
      <c r="C455" s="46"/>
      <c r="D455" s="46"/>
      <c r="E455" s="46"/>
      <c r="F455" s="46"/>
      <c r="G455" s="6"/>
      <c r="H455" s="47"/>
      <c r="I455" s="10"/>
    </row>
    <row r="456" spans="2:9" x14ac:dyDescent="0.35">
      <c r="B456" s="46"/>
      <c r="C456" s="46"/>
      <c r="D456" s="46"/>
      <c r="E456" s="46"/>
      <c r="F456" s="46"/>
      <c r="G456" s="6"/>
      <c r="H456" s="47"/>
      <c r="I456" s="10"/>
    </row>
    <row r="457" spans="2:9" x14ac:dyDescent="0.35">
      <c r="B457" s="46"/>
      <c r="C457" s="46"/>
      <c r="D457" s="46"/>
      <c r="E457" s="46"/>
      <c r="F457" s="46"/>
      <c r="G457" s="6"/>
      <c r="H457" s="47"/>
      <c r="I457" s="10"/>
    </row>
    <row r="458" spans="2:9" x14ac:dyDescent="0.35">
      <c r="B458" s="46"/>
      <c r="C458" s="46"/>
      <c r="D458" s="46"/>
      <c r="E458" s="46"/>
      <c r="F458" s="46"/>
      <c r="G458" s="6"/>
      <c r="H458" s="47"/>
      <c r="I458" s="10"/>
    </row>
    <row r="459" spans="2:9" x14ac:dyDescent="0.35">
      <c r="B459" s="46"/>
      <c r="C459" s="46"/>
      <c r="D459" s="46"/>
      <c r="E459" s="46"/>
      <c r="F459" s="46"/>
      <c r="G459" s="6"/>
      <c r="H459" s="47"/>
      <c r="I459" s="10"/>
    </row>
    <row r="460" spans="2:9" x14ac:dyDescent="0.35">
      <c r="B460" s="46"/>
      <c r="C460" s="46"/>
      <c r="D460" s="46"/>
      <c r="E460" s="46"/>
      <c r="F460" s="46"/>
      <c r="G460" s="6"/>
      <c r="H460" s="47"/>
      <c r="I460" s="10"/>
    </row>
    <row r="461" spans="2:9" x14ac:dyDescent="0.35">
      <c r="B461" s="46"/>
      <c r="C461" s="46"/>
      <c r="D461" s="46"/>
      <c r="E461" s="46"/>
      <c r="F461" s="46"/>
      <c r="G461" s="6"/>
      <c r="H461" s="47"/>
      <c r="I461" s="10"/>
    </row>
    <row r="462" spans="2:9" x14ac:dyDescent="0.35">
      <c r="B462" s="46"/>
      <c r="C462" s="46"/>
      <c r="D462" s="46"/>
      <c r="E462" s="46"/>
      <c r="F462" s="46"/>
      <c r="G462" s="6"/>
      <c r="H462" s="47"/>
      <c r="I462" s="10"/>
    </row>
    <row r="463" spans="2:9" x14ac:dyDescent="0.35">
      <c r="B463" s="46"/>
      <c r="C463" s="46"/>
      <c r="D463" s="46"/>
      <c r="E463" s="46"/>
      <c r="F463" s="46"/>
      <c r="G463" s="6"/>
      <c r="H463" s="47"/>
      <c r="I463" s="10"/>
    </row>
    <row r="464" spans="2:9" x14ac:dyDescent="0.35">
      <c r="B464" s="46"/>
      <c r="C464" s="46"/>
      <c r="D464" s="46"/>
      <c r="E464" s="46"/>
      <c r="F464" s="46"/>
      <c r="G464" s="6"/>
      <c r="H464" s="47"/>
      <c r="I464" s="10"/>
    </row>
    <row r="465" spans="2:9" x14ac:dyDescent="0.35">
      <c r="B465" s="46"/>
      <c r="C465" s="46"/>
      <c r="D465" s="46"/>
      <c r="E465" s="46"/>
      <c r="F465" s="46"/>
      <c r="G465" s="6"/>
      <c r="H465" s="47"/>
      <c r="I465" s="10"/>
    </row>
    <row r="466" spans="2:9" x14ac:dyDescent="0.35">
      <c r="B466" s="46"/>
      <c r="C466" s="46"/>
      <c r="D466" s="46"/>
      <c r="E466" s="46"/>
      <c r="F466" s="46"/>
      <c r="G466" s="6"/>
      <c r="H466" s="47"/>
      <c r="I466" s="10"/>
    </row>
    <row r="467" spans="2:9" x14ac:dyDescent="0.35">
      <c r="B467" s="46"/>
      <c r="C467" s="46"/>
      <c r="D467" s="46"/>
      <c r="E467" s="46"/>
      <c r="F467" s="46"/>
      <c r="G467" s="6"/>
      <c r="H467" s="47"/>
      <c r="I467" s="10"/>
    </row>
    <row r="468" spans="2:9" x14ac:dyDescent="0.35">
      <c r="B468" s="46"/>
      <c r="C468" s="46"/>
      <c r="D468" s="46"/>
      <c r="E468" s="46"/>
      <c r="F468" s="46"/>
      <c r="G468" s="6"/>
      <c r="H468" s="47"/>
      <c r="I468" s="10"/>
    </row>
    <row r="469" spans="2:9" x14ac:dyDescent="0.35">
      <c r="B469" s="46"/>
      <c r="C469" s="46"/>
      <c r="D469" s="46"/>
      <c r="E469" s="46"/>
      <c r="F469" s="46"/>
      <c r="G469" s="6"/>
      <c r="H469" s="47"/>
      <c r="I469" s="10"/>
    </row>
    <row r="470" spans="2:9" x14ac:dyDescent="0.35">
      <c r="B470" s="46"/>
      <c r="C470" s="46"/>
      <c r="D470" s="46"/>
      <c r="E470" s="46"/>
      <c r="F470" s="46"/>
      <c r="G470" s="6"/>
      <c r="H470" s="47"/>
      <c r="I470" s="10"/>
    </row>
    <row r="471" spans="2:9" x14ac:dyDescent="0.35">
      <c r="B471" s="46"/>
      <c r="C471" s="46"/>
      <c r="D471" s="46"/>
      <c r="E471" s="46"/>
      <c r="F471" s="46"/>
      <c r="G471" s="6"/>
      <c r="H471" s="47"/>
      <c r="I471" s="10"/>
    </row>
    <row r="472" spans="2:9" x14ac:dyDescent="0.35">
      <c r="B472" s="46"/>
      <c r="C472" s="46"/>
      <c r="D472" s="46"/>
      <c r="E472" s="46"/>
      <c r="F472" s="46"/>
      <c r="G472" s="6"/>
      <c r="H472" s="47"/>
      <c r="I472" s="10"/>
    </row>
    <row r="473" spans="2:9" x14ac:dyDescent="0.35">
      <c r="B473" s="46"/>
      <c r="C473" s="46"/>
      <c r="D473" s="46"/>
      <c r="E473" s="46"/>
      <c r="F473" s="46"/>
      <c r="G473" s="6"/>
      <c r="H473" s="47"/>
      <c r="I473" s="10"/>
    </row>
    <row r="474" spans="2:9" x14ac:dyDescent="0.35">
      <c r="B474" s="46"/>
      <c r="C474" s="46"/>
      <c r="D474" s="46"/>
      <c r="E474" s="46"/>
      <c r="F474" s="46"/>
      <c r="G474" s="6"/>
      <c r="H474" s="47"/>
      <c r="I474" s="10"/>
    </row>
    <row r="475" spans="2:9" x14ac:dyDescent="0.35">
      <c r="B475" s="46"/>
      <c r="C475" s="46"/>
      <c r="D475" s="46"/>
      <c r="E475" s="46"/>
      <c r="F475" s="46"/>
      <c r="G475" s="6"/>
      <c r="H475" s="47"/>
      <c r="I475" s="10"/>
    </row>
    <row r="476" spans="2:9" x14ac:dyDescent="0.35">
      <c r="B476" s="46"/>
      <c r="C476" s="46"/>
      <c r="D476" s="46"/>
      <c r="E476" s="46"/>
      <c r="F476" s="46"/>
      <c r="G476" s="6"/>
      <c r="H476" s="47"/>
      <c r="I476" s="10"/>
    </row>
    <row r="477" spans="2:9" x14ac:dyDescent="0.35">
      <c r="B477" s="46"/>
      <c r="C477" s="46"/>
      <c r="D477" s="46"/>
      <c r="E477" s="46"/>
      <c r="F477" s="46"/>
      <c r="G477" s="6"/>
      <c r="H477" s="47"/>
      <c r="I477" s="10"/>
    </row>
    <row r="478" spans="2:9" x14ac:dyDescent="0.35">
      <c r="B478" s="46"/>
      <c r="C478" s="46"/>
      <c r="D478" s="46"/>
      <c r="E478" s="46"/>
      <c r="F478" s="46"/>
      <c r="G478" s="6"/>
      <c r="H478" s="47"/>
      <c r="I478" s="10"/>
    </row>
    <row r="479" spans="2:9" x14ac:dyDescent="0.35">
      <c r="B479" s="46"/>
      <c r="C479" s="46"/>
      <c r="D479" s="46"/>
      <c r="E479" s="46"/>
      <c r="F479" s="46"/>
      <c r="G479" s="6"/>
      <c r="H479" s="47"/>
      <c r="I479" s="10"/>
    </row>
    <row r="480" spans="2:9" x14ac:dyDescent="0.35">
      <c r="B480" s="46"/>
      <c r="C480" s="46"/>
      <c r="D480" s="46"/>
      <c r="E480" s="46"/>
      <c r="F480" s="46"/>
      <c r="G480" s="6"/>
      <c r="H480" s="47"/>
      <c r="I480" s="10"/>
    </row>
    <row r="481" spans="2:9" x14ac:dyDescent="0.35">
      <c r="B481" s="46"/>
      <c r="C481" s="46"/>
      <c r="D481" s="46"/>
      <c r="E481" s="46"/>
      <c r="F481" s="46"/>
      <c r="G481" s="6"/>
      <c r="H481" s="47"/>
      <c r="I481" s="10"/>
    </row>
    <row r="482" spans="2:9" x14ac:dyDescent="0.35">
      <c r="B482" s="46"/>
      <c r="C482" s="46"/>
      <c r="D482" s="46"/>
      <c r="E482" s="46"/>
      <c r="F482" s="46"/>
      <c r="G482" s="6"/>
      <c r="H482" s="47"/>
      <c r="I482" s="10"/>
    </row>
    <row r="483" spans="2:9" x14ac:dyDescent="0.35">
      <c r="B483" s="46"/>
      <c r="C483" s="46"/>
      <c r="D483" s="46"/>
      <c r="E483" s="46"/>
      <c r="F483" s="46"/>
      <c r="G483" s="6"/>
      <c r="H483" s="47"/>
      <c r="I483" s="10"/>
    </row>
    <row r="484" spans="2:9" x14ac:dyDescent="0.35">
      <c r="B484" s="46"/>
      <c r="C484" s="46"/>
      <c r="D484" s="46"/>
      <c r="E484" s="46"/>
      <c r="F484" s="46"/>
      <c r="G484" s="6"/>
      <c r="H484" s="47"/>
      <c r="I484" s="10"/>
    </row>
    <row r="485" spans="2:9" x14ac:dyDescent="0.35">
      <c r="B485" s="46"/>
      <c r="C485" s="46"/>
      <c r="D485" s="46"/>
      <c r="E485" s="46"/>
      <c r="F485" s="46"/>
      <c r="G485" s="6"/>
      <c r="H485" s="47"/>
      <c r="I485" s="10"/>
    </row>
    <row r="486" spans="2:9" x14ac:dyDescent="0.35">
      <c r="B486" s="46"/>
      <c r="C486" s="46"/>
      <c r="D486" s="46"/>
      <c r="E486" s="46"/>
      <c r="F486" s="46"/>
      <c r="G486" s="6"/>
      <c r="H486" s="47"/>
      <c r="I486" s="10"/>
    </row>
    <row r="487" spans="2:9" x14ac:dyDescent="0.35">
      <c r="B487" s="46"/>
      <c r="C487" s="46"/>
      <c r="D487" s="46"/>
      <c r="E487" s="46"/>
      <c r="F487" s="46"/>
      <c r="G487" s="6"/>
      <c r="H487" s="47"/>
      <c r="I487" s="10"/>
    </row>
    <row r="488" spans="2:9" x14ac:dyDescent="0.35">
      <c r="B488" s="46"/>
      <c r="C488" s="46"/>
      <c r="D488" s="46"/>
      <c r="E488" s="46"/>
      <c r="F488" s="46"/>
      <c r="G488" s="6"/>
      <c r="H488" s="47"/>
      <c r="I488" s="10"/>
    </row>
    <row r="489" spans="2:9" x14ac:dyDescent="0.35">
      <c r="B489" s="46"/>
      <c r="C489" s="46"/>
      <c r="D489" s="46"/>
      <c r="E489" s="46"/>
      <c r="F489" s="46"/>
      <c r="G489" s="6"/>
      <c r="H489" s="47"/>
      <c r="I489" s="10"/>
    </row>
    <row r="490" spans="2:9" x14ac:dyDescent="0.35">
      <c r="B490" s="46"/>
      <c r="C490" s="46"/>
      <c r="D490" s="46"/>
      <c r="E490" s="46"/>
      <c r="F490" s="46"/>
      <c r="G490" s="6"/>
      <c r="H490" s="47"/>
      <c r="I490" s="10"/>
    </row>
    <row r="491" spans="2:9" x14ac:dyDescent="0.35">
      <c r="B491" s="46"/>
      <c r="C491" s="46"/>
      <c r="D491" s="46"/>
      <c r="E491" s="46"/>
      <c r="F491" s="46"/>
      <c r="G491" s="6"/>
      <c r="H491" s="47"/>
      <c r="I491" s="10"/>
    </row>
    <row r="492" spans="2:9" x14ac:dyDescent="0.35">
      <c r="B492" s="46"/>
      <c r="C492" s="46"/>
      <c r="D492" s="46"/>
      <c r="E492" s="46"/>
      <c r="F492" s="46"/>
      <c r="G492" s="6"/>
      <c r="H492" s="47"/>
      <c r="I492" s="10"/>
    </row>
    <row r="493" spans="2:9" x14ac:dyDescent="0.35">
      <c r="B493" s="46"/>
      <c r="C493" s="46"/>
      <c r="D493" s="46"/>
      <c r="E493" s="46"/>
      <c r="F493" s="46"/>
      <c r="G493" s="6"/>
      <c r="H493" s="47"/>
      <c r="I493" s="10"/>
    </row>
    <row r="494" spans="2:9" x14ac:dyDescent="0.35">
      <c r="B494" s="46"/>
      <c r="C494" s="46"/>
      <c r="D494" s="46"/>
      <c r="E494" s="46"/>
      <c r="F494" s="46"/>
      <c r="G494" s="6"/>
      <c r="H494" s="47"/>
      <c r="I494" s="10"/>
    </row>
    <row r="495" spans="2:9" x14ac:dyDescent="0.35">
      <c r="B495" s="46"/>
      <c r="C495" s="46"/>
      <c r="D495" s="46"/>
      <c r="E495" s="46"/>
      <c r="F495" s="46"/>
      <c r="G495" s="6"/>
      <c r="H495" s="47"/>
      <c r="I495" s="10"/>
    </row>
    <row r="496" spans="2:9" x14ac:dyDescent="0.35">
      <c r="B496" s="46"/>
      <c r="C496" s="46"/>
      <c r="D496" s="46"/>
      <c r="E496" s="46"/>
      <c r="F496" s="46"/>
      <c r="G496" s="6"/>
      <c r="H496" s="47"/>
      <c r="I496" s="10"/>
    </row>
    <row r="497" spans="2:9" x14ac:dyDescent="0.35">
      <c r="B497" s="46"/>
      <c r="C497" s="46"/>
      <c r="D497" s="46"/>
      <c r="E497" s="46"/>
      <c r="F497" s="46"/>
      <c r="G497" s="6"/>
      <c r="H497" s="47"/>
      <c r="I497" s="10"/>
    </row>
    <row r="498" spans="2:9" x14ac:dyDescent="0.35">
      <c r="B498" s="46"/>
      <c r="C498" s="46"/>
      <c r="D498" s="46"/>
      <c r="E498" s="46"/>
      <c r="F498" s="46"/>
      <c r="G498" s="6"/>
      <c r="H498" s="47"/>
      <c r="I498" s="10"/>
    </row>
    <row r="499" spans="2:9" x14ac:dyDescent="0.35">
      <c r="B499" s="46"/>
      <c r="C499" s="46"/>
      <c r="D499" s="46"/>
      <c r="E499" s="46"/>
      <c r="F499" s="46"/>
      <c r="G499" s="6"/>
      <c r="H499" s="47"/>
      <c r="I499" s="10"/>
    </row>
    <row r="500" spans="2:9" x14ac:dyDescent="0.35">
      <c r="B500" s="46"/>
      <c r="C500" s="46"/>
      <c r="D500" s="46"/>
      <c r="E500" s="46"/>
      <c r="F500" s="46"/>
      <c r="G500" s="6"/>
      <c r="H500" s="47"/>
      <c r="I500" s="10"/>
    </row>
    <row r="501" spans="2:9" x14ac:dyDescent="0.35">
      <c r="B501" s="46"/>
      <c r="C501" s="46"/>
      <c r="D501" s="46"/>
      <c r="E501" s="46"/>
      <c r="F501" s="46"/>
      <c r="G501" s="6"/>
      <c r="H501" s="47"/>
      <c r="I501" s="10"/>
    </row>
    <row r="502" spans="2:9" x14ac:dyDescent="0.35">
      <c r="B502" s="46"/>
      <c r="C502" s="46"/>
      <c r="D502" s="46"/>
      <c r="E502" s="46"/>
      <c r="F502" s="46"/>
      <c r="G502" s="6"/>
      <c r="H502" s="47"/>
      <c r="I502" s="10"/>
    </row>
    <row r="503" spans="2:9" x14ac:dyDescent="0.35">
      <c r="B503" s="46"/>
      <c r="C503" s="46"/>
      <c r="D503" s="46"/>
      <c r="E503" s="46"/>
      <c r="F503" s="46"/>
      <c r="G503" s="6"/>
      <c r="H503" s="47"/>
      <c r="I503" s="10"/>
    </row>
    <row r="504" spans="2:9" x14ac:dyDescent="0.35">
      <c r="B504" s="46"/>
      <c r="C504" s="46"/>
      <c r="D504" s="46"/>
      <c r="E504" s="46"/>
      <c r="F504" s="46"/>
      <c r="G504" s="6"/>
      <c r="H504" s="47"/>
      <c r="I504" s="10"/>
    </row>
    <row r="505" spans="2:9" x14ac:dyDescent="0.35">
      <c r="B505" s="46"/>
      <c r="C505" s="46"/>
      <c r="D505" s="46"/>
      <c r="E505" s="46"/>
      <c r="F505" s="46"/>
      <c r="G505" s="6"/>
      <c r="H505" s="47"/>
      <c r="I505" s="10"/>
    </row>
    <row r="506" spans="2:9" x14ac:dyDescent="0.35">
      <c r="B506" s="46"/>
      <c r="C506" s="46"/>
      <c r="D506" s="46"/>
      <c r="E506" s="46"/>
      <c r="F506" s="46"/>
      <c r="G506" s="6"/>
      <c r="H506" s="47"/>
      <c r="I506" s="10"/>
    </row>
    <row r="507" spans="2:9" x14ac:dyDescent="0.35">
      <c r="B507" s="46"/>
      <c r="C507" s="46"/>
      <c r="D507" s="46"/>
      <c r="E507" s="46"/>
      <c r="F507" s="46"/>
      <c r="G507" s="6"/>
      <c r="H507" s="47"/>
      <c r="I507" s="10"/>
    </row>
    <row r="508" spans="2:9" x14ac:dyDescent="0.35">
      <c r="B508" s="46"/>
      <c r="C508" s="46"/>
      <c r="D508" s="46"/>
      <c r="E508" s="46"/>
      <c r="F508" s="46"/>
      <c r="G508" s="6"/>
      <c r="H508" s="47"/>
      <c r="I508" s="10"/>
    </row>
    <row r="509" spans="2:9" x14ac:dyDescent="0.35">
      <c r="B509" s="46"/>
      <c r="C509" s="46"/>
      <c r="D509" s="46"/>
      <c r="E509" s="46"/>
      <c r="F509" s="46"/>
      <c r="G509" s="6"/>
      <c r="H509" s="47"/>
      <c r="I509" s="10"/>
    </row>
    <row r="510" spans="2:9" x14ac:dyDescent="0.35">
      <c r="B510" s="46"/>
      <c r="C510" s="46"/>
      <c r="D510" s="46"/>
      <c r="E510" s="46"/>
      <c r="F510" s="46"/>
      <c r="G510" s="6"/>
      <c r="H510" s="47"/>
      <c r="I510" s="10"/>
    </row>
    <row r="511" spans="2:9" x14ac:dyDescent="0.35">
      <c r="B511" s="46"/>
      <c r="C511" s="46"/>
      <c r="D511" s="46"/>
      <c r="E511" s="46"/>
      <c r="F511" s="46"/>
      <c r="G511" s="6"/>
      <c r="H511" s="47"/>
      <c r="I511" s="10"/>
    </row>
    <row r="512" spans="2:9" x14ac:dyDescent="0.35">
      <c r="B512" s="46"/>
      <c r="C512" s="46"/>
      <c r="D512" s="46"/>
      <c r="E512" s="46"/>
      <c r="F512" s="46"/>
      <c r="G512" s="6"/>
      <c r="H512" s="47"/>
      <c r="I512" s="10"/>
    </row>
    <row r="513" spans="2:9" x14ac:dyDescent="0.35">
      <c r="B513" s="46"/>
      <c r="C513" s="46"/>
      <c r="D513" s="46"/>
      <c r="E513" s="46"/>
      <c r="F513" s="46"/>
      <c r="G513" s="6"/>
      <c r="H513" s="47"/>
      <c r="I513" s="10"/>
    </row>
    <row r="514" spans="2:9" x14ac:dyDescent="0.35">
      <c r="B514" s="46"/>
      <c r="C514" s="46"/>
      <c r="D514" s="46"/>
      <c r="E514" s="46"/>
      <c r="F514" s="46"/>
      <c r="G514" s="6"/>
      <c r="H514" s="47"/>
      <c r="I514" s="10"/>
    </row>
    <row r="515" spans="2:9" x14ac:dyDescent="0.35">
      <c r="B515" s="46"/>
      <c r="C515" s="46"/>
      <c r="D515" s="46"/>
      <c r="E515" s="46"/>
      <c r="F515" s="46"/>
      <c r="G515" s="6"/>
      <c r="H515" s="47"/>
      <c r="I515" s="10"/>
    </row>
    <row r="516" spans="2:9" x14ac:dyDescent="0.35">
      <c r="B516" s="46"/>
      <c r="C516" s="46"/>
      <c r="D516" s="46"/>
      <c r="E516" s="46"/>
      <c r="F516" s="46"/>
      <c r="G516" s="6"/>
      <c r="H516" s="47"/>
      <c r="I516" s="10"/>
    </row>
    <row r="517" spans="2:9" x14ac:dyDescent="0.35">
      <c r="B517" s="46"/>
      <c r="C517" s="46"/>
      <c r="D517" s="46"/>
      <c r="E517" s="46"/>
      <c r="F517" s="46"/>
      <c r="G517" s="6"/>
      <c r="H517" s="47"/>
      <c r="I517" s="10"/>
    </row>
    <row r="518" spans="2:9" x14ac:dyDescent="0.35">
      <c r="B518" s="46"/>
      <c r="C518" s="46"/>
      <c r="D518" s="46"/>
      <c r="E518" s="46"/>
      <c r="F518" s="46"/>
      <c r="G518" s="6"/>
      <c r="H518" s="47"/>
      <c r="I518" s="10"/>
    </row>
    <row r="519" spans="2:9" x14ac:dyDescent="0.35">
      <c r="B519" s="46"/>
      <c r="C519" s="46"/>
      <c r="D519" s="46"/>
      <c r="E519" s="46"/>
      <c r="F519" s="46"/>
      <c r="G519" s="6"/>
      <c r="H519" s="47"/>
      <c r="I519" s="10"/>
    </row>
    <row r="520" spans="2:9" x14ac:dyDescent="0.35">
      <c r="B520" s="46"/>
      <c r="C520" s="46"/>
      <c r="D520" s="46"/>
      <c r="E520" s="46"/>
      <c r="F520" s="46"/>
      <c r="G520" s="6"/>
      <c r="H520" s="47"/>
      <c r="I520" s="10"/>
    </row>
    <row r="521" spans="2:9" x14ac:dyDescent="0.35">
      <c r="B521" s="46"/>
      <c r="C521" s="46"/>
      <c r="D521" s="46"/>
      <c r="E521" s="46"/>
      <c r="F521" s="46"/>
      <c r="G521" s="6"/>
      <c r="H521" s="47"/>
      <c r="I521" s="10"/>
    </row>
    <row r="522" spans="2:9" x14ac:dyDescent="0.35">
      <c r="B522" s="46"/>
      <c r="C522" s="46"/>
      <c r="D522" s="46"/>
      <c r="E522" s="46"/>
      <c r="F522" s="46"/>
      <c r="G522" s="6"/>
      <c r="H522" s="47"/>
      <c r="I522" s="10"/>
    </row>
    <row r="523" spans="2:9" x14ac:dyDescent="0.35">
      <c r="B523" s="46"/>
      <c r="C523" s="46"/>
      <c r="D523" s="46"/>
      <c r="E523" s="46"/>
      <c r="F523" s="46"/>
      <c r="G523" s="6"/>
      <c r="H523" s="47"/>
      <c r="I523" s="10"/>
    </row>
    <row r="524" spans="2:9" x14ac:dyDescent="0.35">
      <c r="B524" s="46"/>
      <c r="C524" s="46"/>
      <c r="D524" s="46"/>
      <c r="E524" s="46"/>
      <c r="F524" s="46"/>
      <c r="G524" s="6"/>
      <c r="H524" s="47"/>
      <c r="I524" s="10"/>
    </row>
    <row r="525" spans="2:9" x14ac:dyDescent="0.35">
      <c r="B525" s="46"/>
      <c r="C525" s="46"/>
      <c r="D525" s="46"/>
      <c r="E525" s="46"/>
      <c r="F525" s="46"/>
      <c r="G525" s="6"/>
      <c r="H525" s="47"/>
      <c r="I525" s="10"/>
    </row>
    <row r="526" spans="2:9" x14ac:dyDescent="0.35">
      <c r="B526" s="46"/>
      <c r="C526" s="46"/>
      <c r="D526" s="46"/>
      <c r="E526" s="46"/>
      <c r="F526" s="46"/>
      <c r="G526" s="6"/>
      <c r="H526" s="47"/>
      <c r="I526" s="10"/>
    </row>
    <row r="527" spans="2:9" x14ac:dyDescent="0.35">
      <c r="B527" s="46"/>
      <c r="C527" s="46"/>
      <c r="D527" s="46"/>
      <c r="E527" s="46"/>
      <c r="F527" s="46"/>
      <c r="G527" s="6"/>
      <c r="H527" s="47"/>
      <c r="I527" s="10"/>
    </row>
    <row r="528" spans="2:9" x14ac:dyDescent="0.35">
      <c r="B528" s="46"/>
      <c r="C528" s="46"/>
      <c r="D528" s="46"/>
      <c r="E528" s="46"/>
      <c r="F528" s="46"/>
      <c r="G528" s="6"/>
      <c r="H528" s="47"/>
      <c r="I528" s="10"/>
    </row>
    <row r="529" spans="2:9" x14ac:dyDescent="0.35">
      <c r="B529" s="46"/>
      <c r="C529" s="46"/>
      <c r="D529" s="46"/>
      <c r="E529" s="46"/>
      <c r="F529" s="46"/>
      <c r="G529" s="6"/>
      <c r="H529" s="47"/>
      <c r="I529" s="10"/>
    </row>
    <row r="530" spans="2:9" x14ac:dyDescent="0.35">
      <c r="B530" s="46"/>
      <c r="C530" s="46"/>
      <c r="D530" s="46"/>
      <c r="E530" s="46"/>
      <c r="F530" s="46"/>
      <c r="G530" s="6"/>
      <c r="H530" s="47"/>
      <c r="I530" s="10"/>
    </row>
    <row r="531" spans="2:9" x14ac:dyDescent="0.35">
      <c r="B531" s="46"/>
      <c r="C531" s="46"/>
      <c r="D531" s="46"/>
      <c r="E531" s="46"/>
      <c r="F531" s="46"/>
      <c r="G531" s="6"/>
      <c r="H531" s="47"/>
      <c r="I531" s="10"/>
    </row>
    <row r="532" spans="2:9" x14ac:dyDescent="0.35">
      <c r="B532" s="46"/>
      <c r="C532" s="46"/>
      <c r="D532" s="46"/>
      <c r="E532" s="46"/>
      <c r="F532" s="46"/>
      <c r="G532" s="6"/>
      <c r="H532" s="47"/>
      <c r="I532" s="10"/>
    </row>
    <row r="533" spans="2:9" x14ac:dyDescent="0.35">
      <c r="B533" s="46"/>
      <c r="C533" s="46"/>
      <c r="D533" s="46"/>
      <c r="E533" s="46"/>
      <c r="F533" s="46"/>
      <c r="G533" s="6"/>
      <c r="H533" s="47"/>
      <c r="I533" s="10"/>
    </row>
    <row r="534" spans="2:9" x14ac:dyDescent="0.35">
      <c r="B534" s="46"/>
      <c r="C534" s="46"/>
      <c r="D534" s="46"/>
      <c r="E534" s="46"/>
      <c r="F534" s="46"/>
      <c r="G534" s="6"/>
      <c r="H534" s="47"/>
      <c r="I534" s="10"/>
    </row>
    <row r="535" spans="2:9" x14ac:dyDescent="0.35">
      <c r="B535" s="46"/>
      <c r="C535" s="46"/>
      <c r="D535" s="46"/>
      <c r="E535" s="46"/>
      <c r="F535" s="46"/>
      <c r="G535" s="6"/>
      <c r="H535" s="47"/>
      <c r="I535" s="10"/>
    </row>
    <row r="536" spans="2:9" x14ac:dyDescent="0.35">
      <c r="B536" s="46"/>
      <c r="C536" s="46"/>
      <c r="D536" s="46"/>
      <c r="E536" s="46"/>
      <c r="F536" s="46"/>
      <c r="G536" s="6"/>
      <c r="H536" s="47"/>
      <c r="I536" s="10"/>
    </row>
    <row r="537" spans="2:9" x14ac:dyDescent="0.35">
      <c r="B537" s="46"/>
      <c r="C537" s="46"/>
      <c r="D537" s="46"/>
      <c r="E537" s="46"/>
      <c r="F537" s="46"/>
      <c r="G537" s="6"/>
      <c r="H537" s="47"/>
      <c r="I537" s="10"/>
    </row>
    <row r="538" spans="2:9" x14ac:dyDescent="0.35">
      <c r="B538" s="46"/>
      <c r="C538" s="46"/>
      <c r="D538" s="46"/>
      <c r="E538" s="46"/>
      <c r="F538" s="46"/>
      <c r="G538" s="6"/>
      <c r="H538" s="47"/>
      <c r="I538" s="10"/>
    </row>
    <row r="539" spans="2:9" x14ac:dyDescent="0.35">
      <c r="B539" s="46"/>
      <c r="C539" s="46"/>
      <c r="D539" s="46"/>
      <c r="E539" s="46"/>
      <c r="F539" s="46"/>
      <c r="G539" s="6"/>
      <c r="H539" s="47"/>
      <c r="I539" s="10"/>
    </row>
    <row r="540" spans="2:9" x14ac:dyDescent="0.35">
      <c r="B540" s="46"/>
      <c r="C540" s="46"/>
      <c r="D540" s="46"/>
      <c r="E540" s="46"/>
      <c r="F540" s="46"/>
      <c r="G540" s="6"/>
      <c r="H540" s="47"/>
      <c r="I540" s="10"/>
    </row>
    <row r="541" spans="2:9" x14ac:dyDescent="0.35">
      <c r="B541" s="46"/>
      <c r="C541" s="46"/>
      <c r="D541" s="46"/>
      <c r="E541" s="46"/>
      <c r="F541" s="46"/>
      <c r="G541" s="6"/>
      <c r="H541" s="47"/>
      <c r="I541" s="10"/>
    </row>
    <row r="542" spans="2:9" x14ac:dyDescent="0.35">
      <c r="B542" s="46"/>
      <c r="C542" s="46"/>
      <c r="D542" s="46"/>
      <c r="E542" s="46"/>
      <c r="F542" s="46"/>
      <c r="G542" s="6"/>
      <c r="H542" s="47"/>
      <c r="I542" s="10"/>
    </row>
    <row r="543" spans="2:9" x14ac:dyDescent="0.35">
      <c r="B543" s="46"/>
      <c r="C543" s="46"/>
      <c r="D543" s="46"/>
      <c r="E543" s="46"/>
      <c r="F543" s="46"/>
      <c r="G543" s="6"/>
      <c r="H543" s="47"/>
      <c r="I543" s="10"/>
    </row>
    <row r="544" spans="2:9" x14ac:dyDescent="0.35">
      <c r="B544" s="46"/>
      <c r="C544" s="46"/>
      <c r="D544" s="46"/>
      <c r="E544" s="46"/>
      <c r="F544" s="46"/>
      <c r="G544" s="6"/>
      <c r="H544" s="47"/>
      <c r="I544" s="10"/>
    </row>
    <row r="545" spans="2:9" x14ac:dyDescent="0.35">
      <c r="B545" s="46"/>
      <c r="C545" s="46"/>
      <c r="D545" s="46"/>
      <c r="E545" s="46"/>
      <c r="F545" s="46"/>
      <c r="G545" s="6"/>
      <c r="H545" s="47"/>
      <c r="I545" s="10"/>
    </row>
    <row r="546" spans="2:9" x14ac:dyDescent="0.35">
      <c r="B546" s="46"/>
      <c r="C546" s="46"/>
      <c r="D546" s="46"/>
      <c r="E546" s="46"/>
      <c r="F546" s="46"/>
      <c r="G546" s="6"/>
      <c r="H546" s="47"/>
      <c r="I546" s="10"/>
    </row>
    <row r="547" spans="2:9" x14ac:dyDescent="0.35">
      <c r="B547" s="46"/>
      <c r="C547" s="46"/>
      <c r="D547" s="46"/>
      <c r="E547" s="46"/>
      <c r="F547" s="46"/>
      <c r="G547" s="6"/>
      <c r="H547" s="47"/>
      <c r="I547" s="10"/>
    </row>
    <row r="548" spans="2:9" x14ac:dyDescent="0.35">
      <c r="B548" s="46"/>
      <c r="C548" s="46"/>
      <c r="D548" s="46"/>
      <c r="E548" s="46"/>
      <c r="F548" s="46"/>
      <c r="G548" s="6"/>
      <c r="H548" s="47"/>
      <c r="I548" s="10"/>
    </row>
    <row r="549" spans="2:9" x14ac:dyDescent="0.35">
      <c r="B549" s="46"/>
      <c r="C549" s="46"/>
      <c r="D549" s="46"/>
      <c r="E549" s="46"/>
      <c r="F549" s="46"/>
      <c r="G549" s="6"/>
      <c r="H549" s="47"/>
      <c r="I549" s="10"/>
    </row>
    <row r="550" spans="2:9" x14ac:dyDescent="0.35">
      <c r="B550" s="46"/>
      <c r="C550" s="46"/>
      <c r="D550" s="46"/>
      <c r="E550" s="46"/>
      <c r="F550" s="46"/>
      <c r="G550" s="6"/>
      <c r="H550" s="47"/>
      <c r="I550" s="10"/>
    </row>
    <row r="551" spans="2:9" x14ac:dyDescent="0.35">
      <c r="B551" s="46"/>
      <c r="C551" s="46"/>
      <c r="D551" s="46"/>
      <c r="E551" s="46"/>
      <c r="F551" s="46"/>
      <c r="G551" s="6"/>
      <c r="H551" s="47"/>
      <c r="I551" s="10"/>
    </row>
    <row r="552" spans="2:9" x14ac:dyDescent="0.35">
      <c r="B552" s="46"/>
      <c r="C552" s="46"/>
      <c r="D552" s="46"/>
      <c r="E552" s="46"/>
      <c r="F552" s="46"/>
      <c r="G552" s="6"/>
      <c r="H552" s="47"/>
      <c r="I552" s="10"/>
    </row>
    <row r="553" spans="2:9" x14ac:dyDescent="0.35">
      <c r="B553" s="46"/>
      <c r="C553" s="46"/>
      <c r="D553" s="46"/>
      <c r="E553" s="46"/>
      <c r="F553" s="46"/>
      <c r="G553" s="6"/>
      <c r="H553" s="47"/>
      <c r="I553" s="10"/>
    </row>
    <row r="554" spans="2:9" x14ac:dyDescent="0.35">
      <c r="B554" s="46"/>
      <c r="C554" s="46"/>
      <c r="D554" s="46"/>
      <c r="E554" s="46"/>
      <c r="F554" s="46"/>
      <c r="G554" s="6"/>
      <c r="H554" s="47"/>
      <c r="I554" s="10"/>
    </row>
    <row r="555" spans="2:9" x14ac:dyDescent="0.35">
      <c r="B555" s="46"/>
      <c r="C555" s="46"/>
      <c r="D555" s="46"/>
      <c r="E555" s="46"/>
      <c r="F555" s="46"/>
      <c r="G555" s="6"/>
      <c r="H555" s="47"/>
      <c r="I555" s="10"/>
    </row>
    <row r="556" spans="2:9" x14ac:dyDescent="0.35">
      <c r="B556" s="46"/>
      <c r="C556" s="46"/>
      <c r="D556" s="46"/>
      <c r="E556" s="46"/>
      <c r="F556" s="46"/>
      <c r="G556" s="6"/>
      <c r="H556" s="47"/>
      <c r="I556" s="10"/>
    </row>
    <row r="557" spans="2:9" x14ac:dyDescent="0.35">
      <c r="B557" s="46"/>
      <c r="C557" s="46"/>
      <c r="D557" s="46"/>
      <c r="E557" s="46"/>
      <c r="F557" s="46"/>
      <c r="G557" s="6"/>
      <c r="H557" s="47"/>
      <c r="I557" s="10"/>
    </row>
    <row r="558" spans="2:9" x14ac:dyDescent="0.35">
      <c r="B558" s="46"/>
      <c r="C558" s="46"/>
      <c r="D558" s="46"/>
      <c r="E558" s="46"/>
      <c r="F558" s="46"/>
      <c r="G558" s="6"/>
      <c r="H558" s="47"/>
      <c r="I558" s="10"/>
    </row>
    <row r="559" spans="2:9" x14ac:dyDescent="0.35">
      <c r="B559" s="46"/>
      <c r="C559" s="46"/>
      <c r="D559" s="46"/>
      <c r="E559" s="46"/>
      <c r="F559" s="46"/>
      <c r="G559" s="6"/>
      <c r="H559" s="47"/>
      <c r="I559" s="10"/>
    </row>
    <row r="560" spans="2:9" x14ac:dyDescent="0.35">
      <c r="B560" s="46"/>
      <c r="C560" s="46"/>
      <c r="D560" s="46"/>
      <c r="E560" s="46"/>
      <c r="F560" s="46"/>
      <c r="G560" s="6"/>
      <c r="H560" s="47"/>
      <c r="I560" s="10"/>
    </row>
    <row r="561" spans="2:9" x14ac:dyDescent="0.35">
      <c r="B561" s="46"/>
      <c r="C561" s="46"/>
      <c r="D561" s="46"/>
      <c r="E561" s="46"/>
      <c r="F561" s="46"/>
      <c r="G561" s="6"/>
      <c r="H561" s="47"/>
      <c r="I561" s="10"/>
    </row>
    <row r="562" spans="2:9" x14ac:dyDescent="0.35">
      <c r="B562" s="46"/>
      <c r="C562" s="46"/>
      <c r="D562" s="46"/>
      <c r="E562" s="46"/>
      <c r="F562" s="46"/>
      <c r="G562" s="6"/>
      <c r="H562" s="47"/>
      <c r="I562" s="10"/>
    </row>
    <row r="563" spans="2:9" x14ac:dyDescent="0.35">
      <c r="B563" s="46"/>
      <c r="C563" s="46"/>
      <c r="D563" s="46"/>
      <c r="E563" s="46"/>
      <c r="F563" s="46"/>
      <c r="G563" s="6"/>
      <c r="H563" s="47"/>
      <c r="I563" s="10"/>
    </row>
    <row r="564" spans="2:9" x14ac:dyDescent="0.35">
      <c r="B564" s="46"/>
      <c r="C564" s="46"/>
      <c r="D564" s="46"/>
      <c r="E564" s="46"/>
      <c r="F564" s="46"/>
      <c r="G564" s="6"/>
      <c r="H564" s="47"/>
      <c r="I564" s="10"/>
    </row>
    <row r="565" spans="2:9" x14ac:dyDescent="0.35">
      <c r="B565" s="46"/>
      <c r="C565" s="46"/>
      <c r="D565" s="46"/>
      <c r="E565" s="46"/>
      <c r="F565" s="46"/>
      <c r="G565" s="6"/>
      <c r="H565" s="47"/>
      <c r="I565" s="10"/>
    </row>
    <row r="566" spans="2:9" x14ac:dyDescent="0.35">
      <c r="B566" s="46"/>
      <c r="C566" s="46"/>
      <c r="D566" s="46"/>
      <c r="E566" s="46"/>
      <c r="F566" s="46"/>
      <c r="G566" s="6"/>
      <c r="H566" s="47"/>
      <c r="I566" s="10"/>
    </row>
    <row r="567" spans="2:9" x14ac:dyDescent="0.35">
      <c r="B567" s="46"/>
      <c r="C567" s="46"/>
      <c r="D567" s="46"/>
      <c r="E567" s="46"/>
      <c r="F567" s="46"/>
      <c r="G567" s="6"/>
      <c r="H567" s="47"/>
      <c r="I567" s="10"/>
    </row>
    <row r="568" spans="2:9" x14ac:dyDescent="0.35">
      <c r="B568" s="46"/>
      <c r="C568" s="46"/>
      <c r="D568" s="46"/>
      <c r="E568" s="46"/>
      <c r="F568" s="46"/>
      <c r="G568" s="6"/>
      <c r="H568" s="47"/>
      <c r="I568" s="10"/>
    </row>
    <row r="569" spans="2:9" x14ac:dyDescent="0.35">
      <c r="B569" s="46"/>
      <c r="C569" s="46"/>
      <c r="D569" s="46"/>
      <c r="E569" s="46"/>
      <c r="F569" s="46"/>
      <c r="G569" s="6"/>
      <c r="H569" s="47"/>
      <c r="I569" s="10"/>
    </row>
    <row r="570" spans="2:9" x14ac:dyDescent="0.35">
      <c r="B570" s="46"/>
      <c r="C570" s="46"/>
      <c r="D570" s="46"/>
      <c r="E570" s="46"/>
      <c r="F570" s="46"/>
      <c r="G570" s="6"/>
      <c r="H570" s="47"/>
      <c r="I570" s="10"/>
    </row>
    <row r="571" spans="2:9" x14ac:dyDescent="0.35">
      <c r="B571" s="46"/>
      <c r="C571" s="46"/>
      <c r="D571" s="46"/>
      <c r="E571" s="46"/>
      <c r="F571" s="46"/>
      <c r="G571" s="6"/>
      <c r="H571" s="47"/>
      <c r="I571" s="10"/>
    </row>
    <row r="572" spans="2:9" x14ac:dyDescent="0.35">
      <c r="B572" s="46"/>
      <c r="C572" s="46"/>
      <c r="D572" s="46"/>
      <c r="E572" s="46"/>
      <c r="F572" s="46"/>
      <c r="G572" s="6"/>
      <c r="H572" s="47"/>
      <c r="I572" s="10"/>
    </row>
    <row r="573" spans="2:9" x14ac:dyDescent="0.35">
      <c r="B573" s="46"/>
      <c r="C573" s="46"/>
      <c r="D573" s="46"/>
      <c r="E573" s="46"/>
      <c r="F573" s="46"/>
      <c r="G573" s="6"/>
      <c r="H573" s="47"/>
      <c r="I573" s="10"/>
    </row>
    <row r="574" spans="2:9" x14ac:dyDescent="0.35">
      <c r="B574" s="46"/>
      <c r="C574" s="46"/>
      <c r="D574" s="46"/>
      <c r="E574" s="46"/>
      <c r="F574" s="46"/>
      <c r="G574" s="6"/>
      <c r="H574" s="47"/>
      <c r="I574" s="10"/>
    </row>
    <row r="575" spans="2:9" x14ac:dyDescent="0.35">
      <c r="B575" s="46"/>
      <c r="C575" s="46"/>
      <c r="D575" s="46"/>
      <c r="E575" s="46"/>
      <c r="F575" s="46"/>
      <c r="G575" s="6"/>
      <c r="H575" s="47"/>
      <c r="I575" s="10"/>
    </row>
    <row r="576" spans="2:9" x14ac:dyDescent="0.35">
      <c r="B576" s="46"/>
      <c r="C576" s="46"/>
      <c r="D576" s="46"/>
      <c r="E576" s="46"/>
      <c r="F576" s="46"/>
      <c r="G576" s="6"/>
      <c r="H576" s="47"/>
      <c r="I576" s="10"/>
    </row>
    <row r="577" spans="2:9" x14ac:dyDescent="0.35">
      <c r="B577" s="46"/>
      <c r="C577" s="46"/>
      <c r="D577" s="46"/>
      <c r="E577" s="46"/>
      <c r="F577" s="46"/>
      <c r="G577" s="6"/>
      <c r="H577" s="47"/>
      <c r="I577" s="10"/>
    </row>
    <row r="578" spans="2:9" x14ac:dyDescent="0.35">
      <c r="B578" s="46"/>
      <c r="C578" s="46"/>
      <c r="D578" s="46"/>
      <c r="E578" s="46"/>
      <c r="F578" s="46"/>
      <c r="G578" s="6"/>
      <c r="H578" s="47"/>
      <c r="I578" s="10"/>
    </row>
    <row r="579" spans="2:9" x14ac:dyDescent="0.35">
      <c r="B579" s="46"/>
      <c r="C579" s="46"/>
      <c r="D579" s="46"/>
      <c r="E579" s="46"/>
      <c r="F579" s="46"/>
      <c r="G579" s="6"/>
      <c r="H579" s="47"/>
      <c r="I579" s="10"/>
    </row>
    <row r="580" spans="2:9" x14ac:dyDescent="0.35">
      <c r="B580" s="46"/>
      <c r="C580" s="46"/>
      <c r="D580" s="46"/>
      <c r="E580" s="46"/>
      <c r="F580" s="46"/>
      <c r="G580" s="6"/>
      <c r="H580" s="47"/>
      <c r="I580" s="10"/>
    </row>
    <row r="581" spans="2:9" x14ac:dyDescent="0.35">
      <c r="B581" s="46"/>
      <c r="C581" s="46"/>
      <c r="D581" s="46"/>
      <c r="E581" s="46"/>
      <c r="F581" s="46"/>
      <c r="G581" s="6"/>
      <c r="H581" s="47"/>
      <c r="I581" s="10"/>
    </row>
    <row r="582" spans="2:9" x14ac:dyDescent="0.35">
      <c r="B582" s="46"/>
      <c r="C582" s="46"/>
      <c r="D582" s="46"/>
      <c r="E582" s="46"/>
      <c r="F582" s="46"/>
      <c r="G582" s="6"/>
      <c r="H582" s="47"/>
      <c r="I582" s="10"/>
    </row>
    <row r="583" spans="2:9" x14ac:dyDescent="0.35">
      <c r="B583" s="46"/>
      <c r="C583" s="46"/>
      <c r="D583" s="46"/>
      <c r="E583" s="46"/>
      <c r="F583" s="46"/>
      <c r="G583" s="6"/>
      <c r="H583" s="47"/>
      <c r="I583" s="10"/>
    </row>
    <row r="584" spans="2:9" x14ac:dyDescent="0.35">
      <c r="B584" s="46"/>
      <c r="C584" s="46"/>
      <c r="D584" s="46"/>
      <c r="E584" s="46"/>
      <c r="F584" s="46"/>
      <c r="G584" s="6"/>
      <c r="H584" s="47"/>
      <c r="I584" s="10"/>
    </row>
    <row r="585" spans="2:9" x14ac:dyDescent="0.35">
      <c r="B585" s="46"/>
      <c r="C585" s="46"/>
      <c r="D585" s="46"/>
      <c r="E585" s="46"/>
      <c r="F585" s="46"/>
      <c r="G585" s="6"/>
      <c r="H585" s="47"/>
      <c r="I585" s="10"/>
    </row>
    <row r="586" spans="2:9" x14ac:dyDescent="0.35">
      <c r="B586" s="46"/>
      <c r="C586" s="46"/>
      <c r="D586" s="46"/>
      <c r="E586" s="46"/>
      <c r="F586" s="46"/>
      <c r="G586" s="6"/>
      <c r="H586" s="47"/>
      <c r="I586" s="10"/>
    </row>
    <row r="587" spans="2:9" x14ac:dyDescent="0.35">
      <c r="B587" s="46"/>
      <c r="C587" s="46"/>
      <c r="D587" s="46"/>
      <c r="E587" s="46"/>
      <c r="F587" s="46"/>
      <c r="G587" s="6"/>
      <c r="H587" s="47"/>
      <c r="I587" s="10"/>
    </row>
    <row r="588" spans="2:9" x14ac:dyDescent="0.35">
      <c r="B588" s="46"/>
      <c r="C588" s="46"/>
      <c r="D588" s="46"/>
      <c r="E588" s="46"/>
      <c r="F588" s="46"/>
      <c r="G588" s="6"/>
      <c r="H588" s="47"/>
      <c r="I588" s="10"/>
    </row>
    <row r="589" spans="2:9" x14ac:dyDescent="0.35">
      <c r="B589" s="46"/>
      <c r="C589" s="46"/>
      <c r="D589" s="46"/>
      <c r="E589" s="46"/>
      <c r="F589" s="46"/>
      <c r="G589" s="6"/>
      <c r="H589" s="47"/>
      <c r="I589" s="10"/>
    </row>
    <row r="590" spans="2:9" x14ac:dyDescent="0.35">
      <c r="B590" s="46"/>
      <c r="C590" s="46"/>
      <c r="D590" s="46"/>
      <c r="E590" s="46"/>
      <c r="F590" s="46"/>
      <c r="G590" s="6"/>
      <c r="H590" s="47"/>
      <c r="I590" s="10"/>
    </row>
    <row r="591" spans="2:9" x14ac:dyDescent="0.35">
      <c r="B591" s="46"/>
      <c r="C591" s="46"/>
      <c r="D591" s="46"/>
      <c r="E591" s="46"/>
      <c r="F591" s="46"/>
      <c r="G591" s="6"/>
      <c r="H591" s="47"/>
      <c r="I591" s="10"/>
    </row>
    <row r="592" spans="2:9" x14ac:dyDescent="0.35">
      <c r="B592" s="46"/>
      <c r="C592" s="46"/>
      <c r="D592" s="46"/>
      <c r="E592" s="46"/>
      <c r="F592" s="46"/>
      <c r="G592" s="6"/>
      <c r="H592" s="47"/>
      <c r="I592" s="10"/>
    </row>
    <row r="593" spans="2:9" x14ac:dyDescent="0.35">
      <c r="B593" s="46"/>
      <c r="C593" s="46"/>
      <c r="D593" s="46"/>
      <c r="E593" s="46"/>
      <c r="F593" s="46"/>
      <c r="G593" s="6"/>
      <c r="H593" s="47"/>
      <c r="I593" s="10"/>
    </row>
    <row r="594" spans="2:9" x14ac:dyDescent="0.35">
      <c r="B594" s="46"/>
      <c r="C594" s="46"/>
      <c r="D594" s="46"/>
      <c r="E594" s="46"/>
      <c r="F594" s="46"/>
      <c r="G594" s="6"/>
      <c r="H594" s="47"/>
      <c r="I594" s="10"/>
    </row>
    <row r="595" spans="2:9" x14ac:dyDescent="0.35">
      <c r="B595" s="46"/>
      <c r="C595" s="46"/>
      <c r="D595" s="46"/>
      <c r="E595" s="46"/>
      <c r="F595" s="46"/>
      <c r="G595" s="6"/>
      <c r="H595" s="47"/>
      <c r="I595" s="10"/>
    </row>
    <row r="596" spans="2:9" x14ac:dyDescent="0.35">
      <c r="B596" s="46"/>
      <c r="C596" s="46"/>
      <c r="D596" s="46"/>
      <c r="E596" s="46"/>
      <c r="F596" s="46"/>
      <c r="G596" s="6"/>
      <c r="H596" s="47"/>
      <c r="I596" s="10"/>
    </row>
    <row r="597" spans="2:9" x14ac:dyDescent="0.35">
      <c r="B597" s="46"/>
      <c r="C597" s="46"/>
      <c r="D597" s="46"/>
      <c r="E597" s="46"/>
      <c r="F597" s="46"/>
      <c r="G597" s="6"/>
      <c r="H597" s="47"/>
      <c r="I597" s="10"/>
    </row>
    <row r="598" spans="2:9" x14ac:dyDescent="0.35">
      <c r="B598" s="46"/>
      <c r="C598" s="46"/>
      <c r="D598" s="46"/>
      <c r="E598" s="46"/>
      <c r="F598" s="46"/>
      <c r="G598" s="6"/>
      <c r="H598" s="47"/>
      <c r="I598" s="10"/>
    </row>
    <row r="599" spans="2:9" x14ac:dyDescent="0.35">
      <c r="B599" s="46"/>
      <c r="C599" s="46"/>
      <c r="D599" s="46"/>
      <c r="E599" s="46"/>
      <c r="F599" s="46"/>
      <c r="G599" s="6"/>
      <c r="H599" s="47"/>
      <c r="I599" s="10"/>
    </row>
    <row r="600" spans="2:9" x14ac:dyDescent="0.35">
      <c r="B600" s="46"/>
      <c r="C600" s="46"/>
      <c r="D600" s="46"/>
      <c r="E600" s="46"/>
      <c r="F600" s="46"/>
      <c r="G600" s="6"/>
      <c r="H600" s="47"/>
      <c r="I600" s="10"/>
    </row>
    <row r="601" spans="2:9" x14ac:dyDescent="0.35">
      <c r="B601" s="46"/>
      <c r="C601" s="46"/>
      <c r="D601" s="46"/>
      <c r="E601" s="46"/>
      <c r="F601" s="46"/>
      <c r="G601" s="6"/>
      <c r="H601" s="47"/>
      <c r="I601" s="10"/>
    </row>
    <row r="602" spans="2:9" x14ac:dyDescent="0.35">
      <c r="B602" s="46"/>
      <c r="C602" s="46"/>
      <c r="D602" s="46"/>
      <c r="E602" s="46"/>
      <c r="F602" s="46"/>
      <c r="G602" s="6"/>
      <c r="H602" s="47"/>
      <c r="I602" s="10"/>
    </row>
    <row r="603" spans="2:9" x14ac:dyDescent="0.35">
      <c r="B603" s="46"/>
      <c r="C603" s="46"/>
      <c r="D603" s="46"/>
      <c r="E603" s="46"/>
      <c r="F603" s="46"/>
      <c r="G603" s="6"/>
      <c r="H603" s="47"/>
      <c r="I603" s="10"/>
    </row>
    <row r="604" spans="2:9" x14ac:dyDescent="0.35">
      <c r="B604" s="46"/>
      <c r="C604" s="46"/>
      <c r="D604" s="46"/>
      <c r="E604" s="46"/>
      <c r="F604" s="46"/>
      <c r="G604" s="6"/>
      <c r="H604" s="47"/>
      <c r="I604" s="10"/>
    </row>
    <row r="605" spans="2:9" x14ac:dyDescent="0.35">
      <c r="B605" s="46"/>
      <c r="C605" s="46"/>
      <c r="D605" s="46"/>
      <c r="E605" s="46"/>
      <c r="F605" s="46"/>
      <c r="G605" s="6"/>
      <c r="H605" s="47"/>
      <c r="I605" s="10"/>
    </row>
    <row r="606" spans="2:9" x14ac:dyDescent="0.35">
      <c r="B606" s="46"/>
      <c r="C606" s="46"/>
      <c r="D606" s="46"/>
      <c r="E606" s="46"/>
      <c r="F606" s="46"/>
      <c r="G606" s="6"/>
      <c r="H606" s="47"/>
      <c r="I606" s="10"/>
    </row>
    <row r="607" spans="2:9" x14ac:dyDescent="0.35">
      <c r="B607" s="46"/>
      <c r="C607" s="46"/>
      <c r="D607" s="46"/>
      <c r="E607" s="46"/>
      <c r="F607" s="46"/>
      <c r="G607" s="6"/>
      <c r="H607" s="47"/>
      <c r="I607" s="10"/>
    </row>
    <row r="608" spans="2:9" x14ac:dyDescent="0.35">
      <c r="B608" s="46"/>
      <c r="C608" s="46"/>
      <c r="D608" s="46"/>
      <c r="E608" s="46"/>
      <c r="F608" s="46"/>
      <c r="G608" s="6"/>
      <c r="H608" s="47"/>
      <c r="I608" s="10"/>
    </row>
    <row r="609" spans="2:9" x14ac:dyDescent="0.35">
      <c r="B609" s="46"/>
      <c r="C609" s="46"/>
      <c r="D609" s="46"/>
      <c r="E609" s="46"/>
      <c r="F609" s="46"/>
      <c r="G609" s="6"/>
      <c r="H609" s="47"/>
      <c r="I609" s="10"/>
    </row>
    <row r="610" spans="2:9" x14ac:dyDescent="0.35">
      <c r="B610" s="46"/>
      <c r="C610" s="46"/>
      <c r="D610" s="46"/>
      <c r="E610" s="46"/>
      <c r="F610" s="46"/>
      <c r="G610" s="6"/>
      <c r="H610" s="47"/>
      <c r="I610" s="10"/>
    </row>
    <row r="611" spans="2:9" x14ac:dyDescent="0.35">
      <c r="B611" s="46"/>
      <c r="C611" s="46"/>
      <c r="D611" s="46"/>
      <c r="E611" s="46"/>
      <c r="F611" s="46"/>
      <c r="G611" s="6"/>
      <c r="H611" s="47"/>
      <c r="I611" s="10"/>
    </row>
    <row r="612" spans="2:9" x14ac:dyDescent="0.35">
      <c r="B612" s="46"/>
      <c r="C612" s="46"/>
      <c r="D612" s="46"/>
      <c r="E612" s="46"/>
      <c r="F612" s="46"/>
      <c r="G612" s="6"/>
      <c r="H612" s="47"/>
      <c r="I612" s="10"/>
    </row>
    <row r="613" spans="2:9" x14ac:dyDescent="0.35">
      <c r="B613" s="46"/>
      <c r="C613" s="46"/>
      <c r="D613" s="46"/>
      <c r="E613" s="46"/>
      <c r="F613" s="46"/>
      <c r="G613" s="6"/>
      <c r="H613" s="47"/>
      <c r="I613" s="10"/>
    </row>
    <row r="614" spans="2:9" x14ac:dyDescent="0.35">
      <c r="B614" s="46"/>
      <c r="C614" s="46"/>
      <c r="D614" s="46"/>
      <c r="E614" s="46"/>
      <c r="F614" s="46"/>
      <c r="G614" s="6"/>
      <c r="H614" s="47"/>
      <c r="I614" s="10"/>
    </row>
    <row r="615" spans="2:9" x14ac:dyDescent="0.35">
      <c r="B615" s="46"/>
      <c r="C615" s="46"/>
      <c r="D615" s="46"/>
      <c r="E615" s="46"/>
      <c r="F615" s="46"/>
      <c r="G615" s="6"/>
      <c r="H615" s="47"/>
      <c r="I615" s="10"/>
    </row>
    <row r="616" spans="2:9" x14ac:dyDescent="0.35">
      <c r="B616" s="46"/>
      <c r="C616" s="46"/>
      <c r="D616" s="46"/>
      <c r="E616" s="46"/>
      <c r="F616" s="46"/>
      <c r="G616" s="6"/>
      <c r="H616" s="47"/>
      <c r="I616" s="10"/>
    </row>
    <row r="617" spans="2:9" x14ac:dyDescent="0.35">
      <c r="B617" s="46"/>
      <c r="C617" s="46"/>
      <c r="D617" s="46"/>
      <c r="E617" s="46"/>
      <c r="F617" s="46"/>
      <c r="G617" s="6"/>
      <c r="H617" s="47"/>
      <c r="I617" s="10"/>
    </row>
    <row r="618" spans="2:9" x14ac:dyDescent="0.35">
      <c r="B618" s="46"/>
      <c r="C618" s="46"/>
      <c r="D618" s="46"/>
      <c r="E618" s="46"/>
      <c r="F618" s="46"/>
      <c r="G618" s="6"/>
      <c r="H618" s="47"/>
      <c r="I618" s="10"/>
    </row>
    <row r="619" spans="2:9" x14ac:dyDescent="0.35">
      <c r="B619" s="46"/>
      <c r="C619" s="46"/>
      <c r="D619" s="46"/>
      <c r="E619" s="46"/>
      <c r="F619" s="46"/>
      <c r="G619" s="6"/>
      <c r="H619" s="47"/>
      <c r="I619" s="10"/>
    </row>
    <row r="620" spans="2:9" x14ac:dyDescent="0.35">
      <c r="B620" s="46"/>
      <c r="C620" s="46"/>
      <c r="D620" s="46"/>
      <c r="E620" s="46"/>
      <c r="F620" s="46"/>
      <c r="G620" s="6"/>
      <c r="H620" s="47"/>
      <c r="I620" s="10"/>
    </row>
    <row r="621" spans="2:9" x14ac:dyDescent="0.35">
      <c r="B621" s="46"/>
      <c r="C621" s="46"/>
      <c r="D621" s="46"/>
      <c r="E621" s="46"/>
      <c r="F621" s="46"/>
      <c r="G621" s="6"/>
      <c r="H621" s="47"/>
      <c r="I621" s="10"/>
    </row>
    <row r="622" spans="2:9" x14ac:dyDescent="0.35">
      <c r="B622" s="46"/>
      <c r="C622" s="46"/>
      <c r="D622" s="46"/>
      <c r="E622" s="46"/>
      <c r="F622" s="46"/>
      <c r="G622" s="6"/>
      <c r="H622" s="47"/>
      <c r="I622" s="10"/>
    </row>
    <row r="623" spans="2:9" x14ac:dyDescent="0.35">
      <c r="B623" s="46"/>
      <c r="C623" s="46"/>
      <c r="D623" s="46"/>
      <c r="E623" s="46"/>
      <c r="F623" s="46"/>
      <c r="G623" s="6"/>
      <c r="H623" s="47"/>
      <c r="I623" s="10"/>
    </row>
    <row r="624" spans="2:9" x14ac:dyDescent="0.35">
      <c r="B624" s="46"/>
      <c r="C624" s="46"/>
      <c r="D624" s="46"/>
      <c r="E624" s="46"/>
      <c r="F624" s="46"/>
      <c r="G624" s="6"/>
      <c r="H624" s="47"/>
      <c r="I624" s="10"/>
    </row>
    <row r="625" spans="2:9" x14ac:dyDescent="0.35">
      <c r="B625" s="46"/>
      <c r="C625" s="46"/>
      <c r="D625" s="46"/>
      <c r="E625" s="46"/>
      <c r="F625" s="46"/>
      <c r="G625" s="6"/>
      <c r="H625" s="47"/>
      <c r="I625" s="10"/>
    </row>
    <row r="626" spans="2:9" x14ac:dyDescent="0.35">
      <c r="B626" s="46"/>
      <c r="C626" s="46"/>
      <c r="D626" s="46"/>
      <c r="E626" s="46"/>
      <c r="F626" s="46"/>
      <c r="G626" s="6"/>
      <c r="H626" s="47"/>
      <c r="I626" s="10"/>
    </row>
    <row r="627" spans="2:9" x14ac:dyDescent="0.35">
      <c r="B627" s="46"/>
      <c r="C627" s="46"/>
      <c r="D627" s="46"/>
      <c r="E627" s="46"/>
      <c r="F627" s="46"/>
      <c r="G627" s="6"/>
      <c r="H627" s="47"/>
      <c r="I627" s="10"/>
    </row>
    <row r="628" spans="2:9" x14ac:dyDescent="0.35">
      <c r="B628" s="46"/>
      <c r="C628" s="46"/>
      <c r="D628" s="46"/>
      <c r="E628" s="46"/>
      <c r="F628" s="46"/>
      <c r="G628" s="6"/>
      <c r="H628" s="47"/>
      <c r="I628" s="10"/>
    </row>
    <row r="629" spans="2:9" x14ac:dyDescent="0.35">
      <c r="B629" s="46"/>
      <c r="C629" s="46"/>
      <c r="D629" s="46"/>
      <c r="E629" s="46"/>
      <c r="F629" s="46"/>
      <c r="G629" s="6"/>
      <c r="H629" s="47"/>
      <c r="I629" s="10"/>
    </row>
    <row r="630" spans="2:9" x14ac:dyDescent="0.35">
      <c r="B630" s="46"/>
      <c r="C630" s="46"/>
      <c r="D630" s="46"/>
      <c r="E630" s="46"/>
      <c r="F630" s="46"/>
      <c r="G630" s="6"/>
      <c r="H630" s="47"/>
      <c r="I630" s="10"/>
    </row>
    <row r="631" spans="2:9" x14ac:dyDescent="0.35">
      <c r="B631" s="46"/>
      <c r="C631" s="46"/>
      <c r="D631" s="46"/>
      <c r="E631" s="46"/>
      <c r="F631" s="46"/>
      <c r="G631" s="6"/>
      <c r="H631" s="47"/>
      <c r="I631" s="10"/>
    </row>
    <row r="632" spans="2:9" x14ac:dyDescent="0.35">
      <c r="B632" s="46"/>
      <c r="C632" s="46"/>
      <c r="D632" s="46"/>
      <c r="E632" s="46"/>
      <c r="F632" s="46"/>
      <c r="G632" s="6"/>
      <c r="H632" s="47"/>
      <c r="I632" s="10"/>
    </row>
    <row r="633" spans="2:9" x14ac:dyDescent="0.35">
      <c r="B633" s="46"/>
      <c r="C633" s="46"/>
      <c r="D633" s="46"/>
      <c r="E633" s="46"/>
      <c r="F633" s="46"/>
      <c r="G633" s="6"/>
      <c r="H633" s="47"/>
      <c r="I633" s="10"/>
    </row>
    <row r="634" spans="2:9" x14ac:dyDescent="0.35">
      <c r="B634" s="46"/>
      <c r="C634" s="46"/>
      <c r="D634" s="46"/>
      <c r="E634" s="46"/>
      <c r="F634" s="46"/>
      <c r="G634" s="6"/>
      <c r="H634" s="47"/>
      <c r="I634" s="10"/>
    </row>
    <row r="635" spans="2:9" x14ac:dyDescent="0.35">
      <c r="B635" s="46"/>
      <c r="C635" s="46"/>
      <c r="D635" s="46"/>
      <c r="E635" s="46"/>
      <c r="F635" s="46"/>
      <c r="G635" s="6"/>
      <c r="H635" s="47"/>
      <c r="I635" s="10"/>
    </row>
    <row r="636" spans="2:9" x14ac:dyDescent="0.35">
      <c r="B636" s="46"/>
      <c r="C636" s="46"/>
      <c r="D636" s="46"/>
      <c r="E636" s="46"/>
      <c r="F636" s="46"/>
      <c r="G636" s="6"/>
      <c r="H636" s="47"/>
      <c r="I636" s="10"/>
    </row>
    <row r="637" spans="2:9" x14ac:dyDescent="0.35">
      <c r="B637" s="46"/>
      <c r="C637" s="46"/>
      <c r="D637" s="46"/>
      <c r="E637" s="46"/>
      <c r="F637" s="46"/>
      <c r="G637" s="6"/>
      <c r="H637" s="47"/>
      <c r="I637" s="10"/>
    </row>
    <row r="638" spans="2:9" x14ac:dyDescent="0.35">
      <c r="B638" s="46"/>
      <c r="C638" s="46"/>
      <c r="D638" s="46"/>
      <c r="E638" s="46"/>
      <c r="F638" s="46"/>
      <c r="G638" s="6"/>
      <c r="H638" s="47"/>
      <c r="I638" s="10"/>
    </row>
    <row r="639" spans="2:9" x14ac:dyDescent="0.35">
      <c r="B639" s="46"/>
      <c r="C639" s="46"/>
      <c r="D639" s="46"/>
      <c r="E639" s="46"/>
      <c r="F639" s="46"/>
      <c r="G639" s="6"/>
      <c r="H639" s="47"/>
      <c r="I639" s="10"/>
    </row>
    <row r="640" spans="2:9" x14ac:dyDescent="0.35">
      <c r="B640" s="46"/>
      <c r="C640" s="46"/>
      <c r="D640" s="46"/>
      <c r="E640" s="46"/>
      <c r="F640" s="46"/>
      <c r="G640" s="6"/>
      <c r="H640" s="47"/>
      <c r="I640" s="10"/>
    </row>
    <row r="641" spans="2:9" x14ac:dyDescent="0.35">
      <c r="B641" s="46"/>
      <c r="C641" s="46"/>
      <c r="D641" s="46"/>
      <c r="E641" s="46"/>
      <c r="F641" s="46"/>
      <c r="G641" s="6"/>
      <c r="H641" s="47"/>
      <c r="I641" s="10"/>
    </row>
    <row r="642" spans="2:9" x14ac:dyDescent="0.35">
      <c r="B642" s="46"/>
      <c r="C642" s="46"/>
      <c r="D642" s="46"/>
      <c r="E642" s="46"/>
      <c r="F642" s="46"/>
      <c r="G642" s="6"/>
      <c r="H642" s="47"/>
      <c r="I642" s="10"/>
    </row>
    <row r="643" spans="2:9" x14ac:dyDescent="0.35">
      <c r="B643" s="46"/>
      <c r="C643" s="46"/>
      <c r="D643" s="46"/>
      <c r="E643" s="46"/>
      <c r="F643" s="46"/>
      <c r="G643" s="6"/>
      <c r="H643" s="47"/>
      <c r="I643" s="10"/>
    </row>
    <row r="644" spans="2:9" x14ac:dyDescent="0.35">
      <c r="B644" s="46"/>
      <c r="C644" s="46"/>
      <c r="D644" s="46"/>
      <c r="E644" s="46"/>
      <c r="F644" s="46"/>
      <c r="G644" s="6"/>
      <c r="H644" s="47"/>
      <c r="I644" s="10"/>
    </row>
    <row r="645" spans="2:9" x14ac:dyDescent="0.35">
      <c r="B645" s="46"/>
      <c r="C645" s="46"/>
      <c r="D645" s="46"/>
      <c r="E645" s="46"/>
      <c r="F645" s="46"/>
      <c r="G645" s="6"/>
      <c r="H645" s="47"/>
      <c r="I645" s="10"/>
    </row>
    <row r="646" spans="2:9" x14ac:dyDescent="0.35">
      <c r="B646" s="46"/>
      <c r="C646" s="46"/>
      <c r="D646" s="46"/>
      <c r="E646" s="46"/>
      <c r="F646" s="46"/>
      <c r="G646" s="6"/>
      <c r="H646" s="47"/>
      <c r="I646" s="10"/>
    </row>
    <row r="647" spans="2:9" x14ac:dyDescent="0.35">
      <c r="B647" s="46"/>
      <c r="C647" s="46"/>
      <c r="D647" s="46"/>
      <c r="E647" s="46"/>
      <c r="F647" s="46"/>
      <c r="G647" s="6"/>
      <c r="H647" s="47"/>
      <c r="I647" s="10"/>
    </row>
    <row r="648" spans="2:9" x14ac:dyDescent="0.35">
      <c r="B648" s="46"/>
      <c r="C648" s="46"/>
      <c r="D648" s="46"/>
      <c r="E648" s="46"/>
      <c r="F648" s="46"/>
      <c r="G648" s="6"/>
      <c r="H648" s="47"/>
      <c r="I648" s="10"/>
    </row>
    <row r="649" spans="2:9" x14ac:dyDescent="0.35">
      <c r="B649" s="46"/>
      <c r="C649" s="46"/>
      <c r="D649" s="46"/>
      <c r="E649" s="46"/>
      <c r="F649" s="46"/>
      <c r="G649" s="6"/>
      <c r="H649" s="47"/>
      <c r="I649" s="10"/>
    </row>
    <row r="650" spans="2:9" x14ac:dyDescent="0.35">
      <c r="B650" s="46"/>
      <c r="C650" s="46"/>
      <c r="D650" s="46"/>
      <c r="E650" s="46"/>
      <c r="F650" s="46"/>
      <c r="G650" s="6"/>
      <c r="H650" s="47"/>
      <c r="I650" s="10"/>
    </row>
    <row r="651" spans="2:9" x14ac:dyDescent="0.35">
      <c r="B651" s="46"/>
      <c r="C651" s="46"/>
      <c r="D651" s="46"/>
      <c r="E651" s="46"/>
      <c r="F651" s="46"/>
      <c r="G651" s="6"/>
      <c r="H651" s="47"/>
      <c r="I651" s="10"/>
    </row>
    <row r="652" spans="2:9" x14ac:dyDescent="0.35">
      <c r="B652" s="46"/>
      <c r="C652" s="46"/>
      <c r="D652" s="46"/>
      <c r="E652" s="46"/>
      <c r="F652" s="46"/>
      <c r="G652" s="6"/>
      <c r="H652" s="47"/>
      <c r="I652" s="10"/>
    </row>
    <row r="653" spans="2:9" x14ac:dyDescent="0.35">
      <c r="B653" s="46"/>
      <c r="C653" s="46"/>
      <c r="D653" s="46"/>
      <c r="E653" s="46"/>
      <c r="F653" s="46"/>
      <c r="G653" s="6"/>
      <c r="H653" s="47"/>
      <c r="I653" s="10"/>
    </row>
    <row r="654" spans="2:9" x14ac:dyDescent="0.35">
      <c r="B654" s="46"/>
      <c r="C654" s="46"/>
      <c r="D654" s="46"/>
      <c r="E654" s="46"/>
      <c r="F654" s="46"/>
      <c r="G654" s="6"/>
      <c r="H654" s="47"/>
      <c r="I654" s="10"/>
    </row>
    <row r="655" spans="2:9" x14ac:dyDescent="0.35">
      <c r="B655" s="46"/>
      <c r="C655" s="46"/>
      <c r="D655" s="46"/>
      <c r="E655" s="46"/>
      <c r="F655" s="46"/>
      <c r="G655" s="6"/>
      <c r="H655" s="47"/>
      <c r="I655" s="10"/>
    </row>
    <row r="656" spans="2:9" x14ac:dyDescent="0.35">
      <c r="B656" s="46"/>
      <c r="C656" s="46"/>
      <c r="D656" s="46"/>
      <c r="E656" s="46"/>
      <c r="F656" s="46"/>
      <c r="G656" s="6"/>
      <c r="H656" s="47"/>
      <c r="I656" s="10"/>
    </row>
    <row r="657" spans="2:9" x14ac:dyDescent="0.35">
      <c r="B657" s="46"/>
      <c r="C657" s="46"/>
      <c r="D657" s="46"/>
      <c r="E657" s="46"/>
      <c r="F657" s="46"/>
      <c r="G657" s="6"/>
      <c r="H657" s="47"/>
      <c r="I657" s="10"/>
    </row>
    <row r="658" spans="2:9" x14ac:dyDescent="0.35">
      <c r="B658" s="46"/>
      <c r="C658" s="46"/>
      <c r="D658" s="46"/>
      <c r="E658" s="46"/>
      <c r="F658" s="46"/>
      <c r="G658" s="6"/>
      <c r="H658" s="47"/>
      <c r="I658" s="10"/>
    </row>
    <row r="659" spans="2:9" x14ac:dyDescent="0.35">
      <c r="B659" s="46"/>
      <c r="C659" s="46"/>
      <c r="D659" s="46"/>
      <c r="E659" s="46"/>
      <c r="F659" s="46"/>
      <c r="G659" s="6"/>
      <c r="H659" s="47"/>
      <c r="I659" s="10"/>
    </row>
    <row r="660" spans="2:9" x14ac:dyDescent="0.35">
      <c r="B660" s="46"/>
      <c r="C660" s="46"/>
      <c r="D660" s="46"/>
      <c r="E660" s="46"/>
      <c r="F660" s="46"/>
      <c r="G660" s="6"/>
      <c r="H660" s="47"/>
      <c r="I660" s="10"/>
    </row>
    <row r="661" spans="2:9" x14ac:dyDescent="0.35">
      <c r="B661" s="46"/>
      <c r="C661" s="46"/>
      <c r="D661" s="46"/>
      <c r="E661" s="46"/>
      <c r="F661" s="46"/>
      <c r="G661" s="6"/>
      <c r="H661" s="47"/>
      <c r="I661" s="10"/>
    </row>
    <row r="662" spans="2:9" x14ac:dyDescent="0.35">
      <c r="B662" s="46"/>
      <c r="C662" s="46"/>
      <c r="D662" s="46"/>
      <c r="E662" s="46"/>
      <c r="F662" s="46"/>
      <c r="G662" s="6"/>
      <c r="H662" s="47"/>
      <c r="I662" s="10"/>
    </row>
    <row r="663" spans="2:9" x14ac:dyDescent="0.35">
      <c r="B663" s="46"/>
      <c r="C663" s="46"/>
      <c r="D663" s="46"/>
      <c r="E663" s="46"/>
      <c r="F663" s="46"/>
      <c r="G663" s="6"/>
      <c r="H663" s="47"/>
      <c r="I663" s="10"/>
    </row>
    <row r="664" spans="2:9" x14ac:dyDescent="0.35">
      <c r="B664" s="46"/>
      <c r="C664" s="46"/>
      <c r="D664" s="46"/>
      <c r="E664" s="46"/>
      <c r="F664" s="46"/>
      <c r="G664" s="6"/>
      <c r="H664" s="47"/>
      <c r="I664" s="10"/>
    </row>
    <row r="665" spans="2:9" x14ac:dyDescent="0.35">
      <c r="B665" s="46"/>
      <c r="C665" s="46"/>
      <c r="D665" s="46"/>
      <c r="E665" s="46"/>
      <c r="F665" s="46"/>
      <c r="G665" s="6"/>
      <c r="H665" s="47"/>
      <c r="I665" s="10"/>
    </row>
    <row r="666" spans="2:9" x14ac:dyDescent="0.35">
      <c r="B666" s="46"/>
      <c r="C666" s="46"/>
      <c r="D666" s="46"/>
      <c r="E666" s="46"/>
      <c r="F666" s="46"/>
      <c r="G666" s="6"/>
      <c r="H666" s="47"/>
      <c r="I666" s="10"/>
    </row>
    <row r="667" spans="2:9" x14ac:dyDescent="0.35">
      <c r="B667" s="46"/>
      <c r="C667" s="46"/>
      <c r="D667" s="46"/>
      <c r="E667" s="46"/>
      <c r="F667" s="46"/>
      <c r="G667" s="6"/>
      <c r="H667" s="47"/>
      <c r="I667" s="10"/>
    </row>
    <row r="668" spans="2:9" x14ac:dyDescent="0.35">
      <c r="B668" s="46"/>
      <c r="C668" s="46"/>
      <c r="D668" s="46"/>
      <c r="E668" s="46"/>
      <c r="F668" s="46"/>
      <c r="G668" s="6"/>
      <c r="H668" s="47"/>
      <c r="I668" s="10"/>
    </row>
    <row r="669" spans="2:9" x14ac:dyDescent="0.35">
      <c r="B669" s="46"/>
      <c r="C669" s="46"/>
      <c r="D669" s="46"/>
      <c r="E669" s="46"/>
      <c r="F669" s="46"/>
      <c r="G669" s="6"/>
      <c r="H669" s="47"/>
      <c r="I669" s="10"/>
    </row>
    <row r="670" spans="2:9" x14ac:dyDescent="0.35">
      <c r="B670" s="46"/>
      <c r="C670" s="46"/>
      <c r="D670" s="46"/>
      <c r="E670" s="46"/>
      <c r="F670" s="46"/>
      <c r="G670" s="6"/>
      <c r="H670" s="47"/>
      <c r="I670" s="10"/>
    </row>
    <row r="671" spans="2:9" x14ac:dyDescent="0.35">
      <c r="B671" s="46"/>
      <c r="C671" s="46"/>
      <c r="D671" s="46"/>
      <c r="E671" s="46"/>
      <c r="F671" s="46"/>
      <c r="G671" s="6"/>
      <c r="H671" s="47"/>
      <c r="I671" s="10"/>
    </row>
    <row r="672" spans="2:9" x14ac:dyDescent="0.35">
      <c r="B672" s="46"/>
      <c r="C672" s="46"/>
      <c r="D672" s="46"/>
      <c r="E672" s="46"/>
      <c r="F672" s="46"/>
      <c r="G672" s="6"/>
      <c r="H672" s="47"/>
      <c r="I672" s="10"/>
    </row>
    <row r="673" spans="2:9" x14ac:dyDescent="0.35">
      <c r="B673" s="46"/>
      <c r="C673" s="46"/>
      <c r="D673" s="46"/>
      <c r="E673" s="46"/>
      <c r="F673" s="46"/>
      <c r="G673" s="6"/>
      <c r="H673" s="47"/>
      <c r="I673" s="10"/>
    </row>
    <row r="674" spans="2:9" x14ac:dyDescent="0.35">
      <c r="B674" s="46"/>
      <c r="C674" s="46"/>
      <c r="D674" s="46"/>
      <c r="E674" s="46"/>
      <c r="F674" s="46"/>
      <c r="G674" s="6"/>
      <c r="H674" s="47"/>
      <c r="I674" s="10"/>
    </row>
    <row r="675" spans="2:9" x14ac:dyDescent="0.35">
      <c r="B675" s="46"/>
      <c r="C675" s="46"/>
      <c r="D675" s="46"/>
      <c r="E675" s="46"/>
      <c r="F675" s="46"/>
      <c r="G675" s="6"/>
      <c r="H675" s="47"/>
      <c r="I675" s="10"/>
    </row>
    <row r="676" spans="2:9" x14ac:dyDescent="0.35">
      <c r="B676" s="46"/>
      <c r="C676" s="46"/>
      <c r="D676" s="46"/>
      <c r="E676" s="46"/>
      <c r="F676" s="46"/>
      <c r="G676" s="6"/>
      <c r="H676" s="47"/>
      <c r="I676" s="10"/>
    </row>
    <row r="677" spans="2:9" x14ac:dyDescent="0.35">
      <c r="B677" s="46"/>
      <c r="C677" s="46"/>
      <c r="D677" s="46"/>
      <c r="E677" s="46"/>
      <c r="F677" s="46"/>
      <c r="G677" s="6"/>
      <c r="H677" s="47"/>
      <c r="I677" s="10"/>
    </row>
    <row r="678" spans="2:9" x14ac:dyDescent="0.35">
      <c r="B678" s="46"/>
      <c r="C678" s="46"/>
      <c r="D678" s="46"/>
      <c r="E678" s="46"/>
      <c r="F678" s="46"/>
      <c r="G678" s="6"/>
      <c r="H678" s="47"/>
      <c r="I678" s="10"/>
    </row>
    <row r="679" spans="2:9" x14ac:dyDescent="0.35">
      <c r="B679" s="46"/>
      <c r="C679" s="46"/>
      <c r="D679" s="46"/>
      <c r="E679" s="46"/>
      <c r="F679" s="46"/>
      <c r="G679" s="6"/>
      <c r="H679" s="47"/>
      <c r="I679" s="10"/>
    </row>
    <row r="680" spans="2:9" x14ac:dyDescent="0.35">
      <c r="B680" s="46"/>
      <c r="C680" s="46"/>
      <c r="D680" s="46"/>
      <c r="E680" s="46"/>
      <c r="F680" s="46"/>
      <c r="G680" s="6"/>
      <c r="H680" s="47"/>
      <c r="I680" s="10"/>
    </row>
    <row r="681" spans="2:9" x14ac:dyDescent="0.35">
      <c r="B681" s="46"/>
      <c r="C681" s="46"/>
      <c r="D681" s="46"/>
      <c r="E681" s="46"/>
      <c r="F681" s="46"/>
      <c r="G681" s="6"/>
      <c r="H681" s="47"/>
      <c r="I681" s="10"/>
    </row>
    <row r="682" spans="2:9" x14ac:dyDescent="0.35">
      <c r="B682" s="46"/>
      <c r="C682" s="46"/>
      <c r="D682" s="46"/>
      <c r="E682" s="46"/>
      <c r="F682" s="46"/>
      <c r="G682" s="6"/>
      <c r="H682" s="47"/>
      <c r="I682" s="10"/>
    </row>
    <row r="683" spans="2:9" x14ac:dyDescent="0.35">
      <c r="B683" s="46"/>
      <c r="C683" s="46"/>
      <c r="D683" s="46"/>
      <c r="E683" s="46"/>
      <c r="F683" s="46"/>
      <c r="G683" s="6"/>
      <c r="H683" s="47"/>
      <c r="I683" s="10"/>
    </row>
    <row r="684" spans="2:9" x14ac:dyDescent="0.35">
      <c r="B684" s="46"/>
      <c r="C684" s="46"/>
      <c r="D684" s="46"/>
      <c r="E684" s="46"/>
      <c r="F684" s="46"/>
      <c r="G684" s="6"/>
      <c r="H684" s="47"/>
      <c r="I684" s="10"/>
    </row>
    <row r="685" spans="2:9" x14ac:dyDescent="0.35">
      <c r="B685" s="46"/>
      <c r="C685" s="46"/>
      <c r="D685" s="46"/>
      <c r="E685" s="46"/>
      <c r="F685" s="46"/>
      <c r="G685" s="6"/>
      <c r="H685" s="47"/>
      <c r="I685" s="10"/>
    </row>
    <row r="686" spans="2:9" x14ac:dyDescent="0.35">
      <c r="B686" s="46"/>
      <c r="C686" s="46"/>
      <c r="D686" s="46"/>
      <c r="E686" s="46"/>
      <c r="F686" s="46"/>
      <c r="G686" s="6"/>
      <c r="H686" s="47"/>
      <c r="I686" s="10"/>
    </row>
    <row r="687" spans="2:9" x14ac:dyDescent="0.35">
      <c r="B687" s="46"/>
      <c r="C687" s="46"/>
      <c r="D687" s="46"/>
      <c r="E687" s="46"/>
      <c r="F687" s="46"/>
      <c r="G687" s="6"/>
      <c r="H687" s="47"/>
      <c r="I687" s="10"/>
    </row>
    <row r="688" spans="2:9" x14ac:dyDescent="0.35">
      <c r="B688" s="46"/>
      <c r="C688" s="46"/>
      <c r="D688" s="46"/>
      <c r="E688" s="46"/>
      <c r="F688" s="46"/>
      <c r="G688" s="6"/>
      <c r="H688" s="47"/>
      <c r="I688" s="10"/>
    </row>
    <row r="689" spans="2:9" x14ac:dyDescent="0.35">
      <c r="B689" s="46"/>
      <c r="C689" s="46"/>
      <c r="D689" s="46"/>
      <c r="E689" s="46"/>
      <c r="F689" s="46"/>
      <c r="G689" s="6"/>
      <c r="H689" s="47"/>
      <c r="I689" s="10"/>
    </row>
    <row r="690" spans="2:9" x14ac:dyDescent="0.35">
      <c r="B690" s="46"/>
      <c r="C690" s="46"/>
      <c r="D690" s="46"/>
      <c r="E690" s="46"/>
      <c r="F690" s="46"/>
      <c r="G690" s="6"/>
      <c r="H690" s="47"/>
      <c r="I690" s="10"/>
    </row>
    <row r="691" spans="2:9" x14ac:dyDescent="0.35">
      <c r="B691" s="46"/>
      <c r="C691" s="46"/>
      <c r="D691" s="46"/>
      <c r="E691" s="46"/>
      <c r="F691" s="46"/>
      <c r="G691" s="6"/>
      <c r="H691" s="47"/>
      <c r="I691" s="10"/>
    </row>
    <row r="692" spans="2:9" x14ac:dyDescent="0.35">
      <c r="B692" s="46"/>
      <c r="C692" s="46"/>
      <c r="D692" s="46"/>
      <c r="E692" s="46"/>
      <c r="F692" s="46"/>
      <c r="G692" s="6"/>
      <c r="H692" s="47"/>
      <c r="I692" s="10"/>
    </row>
    <row r="693" spans="2:9" x14ac:dyDescent="0.35">
      <c r="B693" s="46"/>
      <c r="C693" s="46"/>
      <c r="D693" s="46"/>
      <c r="E693" s="46"/>
      <c r="F693" s="46"/>
      <c r="G693" s="6"/>
      <c r="H693" s="47"/>
      <c r="I693" s="10"/>
    </row>
    <row r="694" spans="2:9" x14ac:dyDescent="0.35">
      <c r="B694" s="46"/>
      <c r="C694" s="46"/>
      <c r="D694" s="46"/>
      <c r="E694" s="46"/>
      <c r="F694" s="46"/>
      <c r="G694" s="6"/>
      <c r="H694" s="47"/>
      <c r="I694" s="10"/>
    </row>
    <row r="695" spans="2:9" x14ac:dyDescent="0.35">
      <c r="B695" s="46"/>
      <c r="C695" s="46"/>
      <c r="D695" s="46"/>
      <c r="E695" s="46"/>
      <c r="F695" s="46"/>
      <c r="G695" s="6"/>
      <c r="H695" s="47"/>
      <c r="I695" s="10"/>
    </row>
    <row r="696" spans="2:9" x14ac:dyDescent="0.35">
      <c r="B696" s="46"/>
      <c r="C696" s="46"/>
      <c r="D696" s="46"/>
      <c r="E696" s="46"/>
      <c r="F696" s="46"/>
      <c r="G696" s="6"/>
      <c r="H696" s="47"/>
      <c r="I696" s="10"/>
    </row>
    <row r="697" spans="2:9" x14ac:dyDescent="0.35">
      <c r="B697" s="46"/>
      <c r="C697" s="46"/>
      <c r="D697" s="46"/>
      <c r="E697" s="46"/>
      <c r="F697" s="46"/>
      <c r="G697" s="6"/>
      <c r="H697" s="47"/>
      <c r="I697" s="10"/>
    </row>
  </sheetData>
  <autoFilter ref="A1:V328" xr:uid="{BEABEB23-F478-4B53-BF80-C14EA2A44EF0}"/>
  <phoneticPr fontId="12" type="noConversion"/>
  <hyperlinks>
    <hyperlink ref="Q6" r:id="rId1" xr:uid="{33F6B09B-3AB5-4CFC-AB1E-5D77A999123D}"/>
    <hyperlink ref="R6" r:id="rId2" xr:uid="{C2E66942-547E-471D-82F0-580734F232E1}"/>
    <hyperlink ref="S6" r:id="rId3" xr:uid="{B278651E-D260-4F93-96E9-883758557CCC}"/>
    <hyperlink ref="R29" r:id="rId4" xr:uid="{D037CE47-EC1C-4A75-9C96-0E0CC554EE5F}"/>
    <hyperlink ref="S29" r:id="rId5" xr:uid="{BBE71186-1193-4F6C-BE6D-9859DAAA9F11}"/>
    <hyperlink ref="Q199" r:id="rId6" xr:uid="{6B70A94B-ADB1-451C-9D42-EE100F9BFC71}"/>
    <hyperlink ref="R199" r:id="rId7" xr:uid="{70248864-5154-43AB-AD70-B4C4D6849C70}"/>
    <hyperlink ref="S199" r:id="rId8" display="https://cdn-dominionenergy-prd-001.azureedge.net/-/media/pdfs/virginia/save-energy/ev/scip/faqs_05062021.pdf?la=en&amp;rev=09bfc646a7354da9a802c63f9e5dec65&amp;hash=E2CDCA20DC0714555AC446C7B68E101B" xr:uid="{F642977D-D9CB-4682-A43A-909C19AE4470}"/>
    <hyperlink ref="T199" r:id="rId9" xr:uid="{10F94CDB-00AB-4F02-BEC3-A204EBE5DE44}"/>
    <hyperlink ref="Q215" r:id="rId10" xr:uid="{C3A7503A-6210-45CC-A1E0-30AE02FE0894}"/>
    <hyperlink ref="R215" r:id="rId11" xr:uid="{B4DB4A50-DD23-4786-9E0B-945C3A3996C0}"/>
    <hyperlink ref="S215" r:id="rId12" xr:uid="{9154E5BE-CF95-4500-A687-0B7661CC3495}"/>
    <hyperlink ref="S244" r:id="rId13" xr:uid="{136CFD22-9669-4968-8CCE-FC4F45417CA2}"/>
    <hyperlink ref="R131" r:id="rId14" xr:uid="{A33FD2B6-0E43-4EC3-8D49-25A13F00A72B}"/>
    <hyperlink ref="Q131" r:id="rId15" xr:uid="{5F6273A6-8F95-43B8-8AFC-6E851E39C462}"/>
    <hyperlink ref="Q272" r:id="rId16" xr:uid="{FB17DBA5-F679-4E83-88F7-74CE94B64126}"/>
    <hyperlink ref="S272" r:id="rId17" xr:uid="{04CCAD09-260F-430A-9AB1-AAC1C3E24268}"/>
    <hyperlink ref="R272" r:id="rId18" xr:uid="{E0C198CE-8B3D-4E74-A985-8F1BC08B8AAA}"/>
    <hyperlink ref="R156" r:id="rId19" xr:uid="{51742A6A-373F-4473-A1A4-090FE06FE505}"/>
    <hyperlink ref="Q10" r:id="rId20" xr:uid="{0B2ECE02-DECA-443A-968D-4FE5E1B1C29D}"/>
    <hyperlink ref="R10" r:id="rId21" xr:uid="{0767118A-8377-4035-884C-B0876D971E23}"/>
    <hyperlink ref="S10" r:id="rId22" xr:uid="{1C410B87-29F0-42BE-9A61-DF18B440E9C2}"/>
    <hyperlink ref="S36" r:id="rId23" xr:uid="{CB654B24-D8F1-45B2-B8A2-7C6E20B68BA3}"/>
    <hyperlink ref="R137" r:id="rId24" xr:uid="{94BE4144-65DD-40C4-A25B-2DE709CB0BF0}"/>
    <hyperlink ref="S137" r:id="rId25" xr:uid="{E5027F10-07B1-4AFE-A13E-A8C7CB311D00}"/>
    <hyperlink ref="T39" r:id="rId26" xr:uid="{4E16C3E8-141E-41DB-9525-4B8870518822}"/>
    <hyperlink ref="R248" r:id="rId27" xr:uid="{00CF37EA-48B7-4ED9-A339-C771285BDCA0}"/>
    <hyperlink ref="S248" r:id="rId28" xr:uid="{DD5D5C50-DDC2-431A-B4C1-345E6158BAF3}"/>
    <hyperlink ref="S200" r:id="rId29" xr:uid="{32996221-F3DE-4A60-9CDF-9012F2136DD5}"/>
    <hyperlink ref="R296" r:id="rId30" xr:uid="{7FDE3330-7F7F-4B93-9F54-7E655F7EF75C}"/>
    <hyperlink ref="R192" r:id="rId31" xr:uid="{56DA014A-6C6E-43BB-A117-7D19E4A0E134}"/>
    <hyperlink ref="Q71" r:id="rId32" xr:uid="{7C090A59-A4DB-4572-9D7E-6520B271B95B}"/>
    <hyperlink ref="S71" r:id="rId33" xr:uid="{15E1415F-9247-4196-80DB-689D756DF2BD}"/>
    <hyperlink ref="T71" r:id="rId34" xr:uid="{DF78CD46-58F0-4FB0-B1BB-C0E9C0DFBCA9}"/>
    <hyperlink ref="R233" r:id="rId35" xr:uid="{E2693EB1-A869-433C-81B0-DF03FBEFF262}"/>
    <hyperlink ref="Q233" r:id="rId36" xr:uid="{FD7C97D7-AECE-46C4-983B-C10D3E8A8A42}"/>
    <hyperlink ref="S233" r:id="rId37" xr:uid="{DF90E13F-A835-45AD-99CA-549A6AB6D9D8}"/>
    <hyperlink ref="Q177" r:id="rId38" xr:uid="{B13C9736-E6BA-4E8E-9D1B-E5939CD47A01}"/>
    <hyperlink ref="R177" r:id="rId39" xr:uid="{DAFE4342-3D9A-41CB-9537-A50E968F5BB7}"/>
    <hyperlink ref="S177" r:id="rId40" xr:uid="{E24E1459-FE4D-4D61-8F54-A8C84090F263}"/>
    <hyperlink ref="S64" r:id="rId41" xr:uid="{3A74A414-F44A-481C-96EB-510D4C665347}"/>
    <hyperlink ref="R64" r:id="rId42" xr:uid="{C1530824-6D04-493E-8E8F-9015504A3221}"/>
    <hyperlink ref="Q96" r:id="rId43" xr:uid="{F6BEEC25-4D35-4B22-8B7F-A965132F566B}"/>
    <hyperlink ref="R96" r:id="rId44" xr:uid="{97E61392-5677-4DEA-819E-8688D5D1D002}"/>
    <hyperlink ref="S96" r:id="rId45" xr:uid="{6006B589-F27C-463C-88C2-76E8C8C5840E}"/>
    <hyperlink ref="Q142" r:id="rId46" xr:uid="{433290BC-7EDB-4F16-8E1E-AC95FCA64384}"/>
    <hyperlink ref="R142" r:id="rId47" xr:uid="{FB5F13CA-F354-4C60-941F-124651BC7CCF}"/>
    <hyperlink ref="S142" r:id="rId48" xr:uid="{A5B29386-2763-4C6B-9210-ACC6FADF9E93}"/>
    <hyperlink ref="Q157" r:id="rId49" xr:uid="{EF0766C0-2DBA-4EDB-BB0B-3F8F8A6F0540}"/>
    <hyperlink ref="Q163" r:id="rId50" location="charging-station-rebates" xr:uid="{2BAAA3A9-7470-4AC7-A572-F9342BF84895}"/>
    <hyperlink ref="R163" r:id="rId51" xr:uid="{5F2789AC-93C5-45DA-B132-275187C11EDD}"/>
    <hyperlink ref="R235" r:id="rId52" xr:uid="{F93B5CBB-EA28-444D-A731-E772EDAB904E}"/>
    <hyperlink ref="T117" r:id="rId53" xr:uid="{97206482-F822-41DE-9B30-80CC2E9C84EF}"/>
    <hyperlink ref="U117" r:id="rId54" xr:uid="{290E7117-24C4-4958-AD6C-088FD143A707}"/>
    <hyperlink ref="Q164" r:id="rId55" xr:uid="{A924793A-D2E5-42C0-A8DD-2B24528A7C8A}"/>
    <hyperlink ref="R37" r:id="rId56" xr:uid="{2CE2BE0E-032E-482C-8AD8-8001D147276F}"/>
    <hyperlink ref="Q147" r:id="rId57" xr:uid="{9612750C-F304-4471-9A4F-0E035633F802}"/>
    <hyperlink ref="S116" r:id="rId58" xr:uid="{F89FE867-36C3-43BE-86A4-0A8B464C3185}"/>
    <hyperlink ref="S104" r:id="rId59" xr:uid="{39D3480E-F65D-4438-9F56-2B0A9170E42C}"/>
    <hyperlink ref="R85" r:id="rId60" xr:uid="{39F6A498-D7A1-4433-ADA6-E229B2F55831}"/>
    <hyperlink ref="S31" r:id="rId61" location=":~:text=%28Reference%20Nevada%20Revised%20Statutes484A.463%29%20Funds%20for%20School%20District,county%20school%20district%20fund%20where%20the%20violation%20occurred" xr:uid="{A914D078-72BB-41E2-BD56-7A644AE5EBFE}"/>
    <hyperlink ref="R41" r:id="rId62" xr:uid="{41B3A574-F770-47B4-8BF3-4EA1F23EA919}"/>
    <hyperlink ref="Q41" r:id="rId63" xr:uid="{C5761170-C8B1-408E-ABFE-6359AA1D6743}"/>
    <hyperlink ref="R120" r:id="rId64" location="NRS701BSec930" xr:uid="{69F3416A-C31F-4F50-89D5-C89E8C3CFD61}"/>
    <hyperlink ref="S120" r:id="rId65" xr:uid="{5F0DD31B-7B48-4BC3-BF01-C9A8FB00EEDB}"/>
    <hyperlink ref="R20" r:id="rId66" xr:uid="{1EEFBAB8-3D40-4183-9F2A-21D7007B22DF}"/>
    <hyperlink ref="Q20" r:id="rId67" xr:uid="{D1DC42F0-CC27-44FF-8E78-69D70D70D0A5}"/>
    <hyperlink ref="R143" r:id="rId68" xr:uid="{27622170-E95A-4684-996F-D76AC7B2DF98}"/>
    <hyperlink ref="R294" r:id="rId69" xr:uid="{E9512660-5F36-4322-94DC-9698C194FEF9}"/>
    <hyperlink ref="S294" r:id="rId70" xr:uid="{9BF3A98E-0C2B-46F7-8DE8-869013EB7744}"/>
    <hyperlink ref="S94" r:id="rId71" xr:uid="{45682970-9D34-426C-8B03-7C2ECB237E36}"/>
    <hyperlink ref="R162" r:id="rId72" xr:uid="{41505D92-B8B9-4C06-9F54-903547054EAB}"/>
    <hyperlink ref="Q285" r:id="rId73" xr:uid="{EC971CCB-DC18-4FCF-A7DC-FCD62DE009F6}"/>
    <hyperlink ref="R285" r:id="rId74" xr:uid="{2B55CE07-AD65-47D3-916F-4BA0259F0B31}"/>
    <hyperlink ref="S285" r:id="rId75" location=":~:text=Alternative%20Fueling%20Infrastructure%20Tax%20Credit%20An%20income%20tax,85%25%20or%20more%20natural%20gas%2C%20propane%2C%20or%20hydrogen" xr:uid="{54037D6E-7292-46A2-BE05-BA5577004871}"/>
    <hyperlink ref="Q283" r:id="rId76" location="ev" xr:uid="{1832960E-3C9E-498D-AEB5-84FA4D4C0041}"/>
    <hyperlink ref="Q278" r:id="rId77" xr:uid="{CFEDF4AD-E218-4F9A-B0D7-3D17FABF6318}"/>
    <hyperlink ref="Q282" r:id="rId78" xr:uid="{046DD612-D803-4D4D-BE93-40C9EB7C9BB8}"/>
    <hyperlink ref="R282" r:id="rId79" xr:uid="{FCA9B49F-508C-48E0-B140-7F63B2AD2AD5}"/>
    <hyperlink ref="R290" r:id="rId80" xr:uid="{B5A42486-C038-4030-8E58-7C3F5001A18C}"/>
    <hyperlink ref="S290" r:id="rId81" location=":~:text=Alternative%20Fueling%20Infrastructure%20Tax%20Credit%20An%20income%20tax,85%25%20or%20more%20natural%20gas%2C%20propane%2C%20or%20hydrogen" xr:uid="{AA32602F-833F-483D-8682-55E7B56655C3}"/>
    <hyperlink ref="Q87" r:id="rId82" xr:uid="{54DB9120-ECC3-4D6F-A877-120A1E4F3D4F}"/>
    <hyperlink ref="R87" r:id="rId83" xr:uid="{6999C028-0927-43AF-85A1-DD83E418C66D}"/>
    <hyperlink ref="S87" r:id="rId84" xr:uid="{29A9624D-7A8D-4B19-884A-1302A00899E4}"/>
    <hyperlink ref="Q97" r:id="rId85" xr:uid="{824265E8-0285-4534-BFAA-B608B19EE5C6}"/>
    <hyperlink ref="R97" r:id="rId86" xr:uid="{D88EDE62-4B02-4A1C-AC9B-4DF081A2D388}"/>
    <hyperlink ref="S97" r:id="rId87" xr:uid="{5130E2D1-A375-43B5-BF45-F230062A00A4}"/>
    <hyperlink ref="R212" r:id="rId88" xr:uid="{57DFCDC4-780A-4C7F-83EF-189E5859E29F}"/>
    <hyperlink ref="R75" r:id="rId89" xr:uid="{CC6B66FA-B698-47B5-8DE7-E3CAFCFD151D}"/>
    <hyperlink ref="Q75" r:id="rId90" xr:uid="{147C63DF-F269-4E66-8E57-C5012D6699B6}"/>
    <hyperlink ref="S75" r:id="rId91" xr:uid="{F9FFAA64-53C7-40EF-A5EA-1974C0D6EA91}"/>
    <hyperlink ref="R100" r:id="rId92" xr:uid="{8ABA093C-805B-4DA1-984D-9A0C96EFB557}"/>
    <hyperlink ref="S12" r:id="rId93" xr:uid="{11EA1FF7-865C-4D8A-B592-AFB88DAF23DD}"/>
    <hyperlink ref="R46" r:id="rId94" display="https://www.deq.ok.gov/air-quality-division/volkswagen-settlement/alternative-fuel-school-bus-program/" xr:uid="{4DFDC76C-F14C-4607-BBB8-3681FEF573A6}"/>
    <hyperlink ref="Q46" r:id="rId95" xr:uid="{517C59DF-83F8-4BD6-97E1-4304B3C23EDD}"/>
    <hyperlink ref="Q76" r:id="rId96" xr:uid="{ECEBDDA2-6BF7-4AAC-A0A8-87AC474E8E96}"/>
    <hyperlink ref="Q226" r:id="rId97" xr:uid="{227A8284-4F83-4955-AA5C-E2E4DC532B9B}"/>
    <hyperlink ref="R103" r:id="rId98" display="https://portlandgeneral.com/energy-choices/electric-vehicles-charging/business-charging-fleets/fleet-charging" xr:uid="{FF9CB423-6B74-41B9-A83E-B475FD69C38F}"/>
    <hyperlink ref="R178" r:id="rId99" xr:uid="{CE4D889C-2EF1-49B5-83C2-95D5ECB8C80B}"/>
    <hyperlink ref="S178" r:id="rId100" xr:uid="{4A1BA9C6-B04F-4D28-AE1F-8AC99AD79888}"/>
    <hyperlink ref="Q107" r:id="rId101" xr:uid="{D952B26F-7FDB-4C36-BBB2-58445E339283}"/>
    <hyperlink ref="Q84" r:id="rId102" xr:uid="{869F4A82-193A-436F-B004-1FD94ED0E94B}"/>
    <hyperlink ref="R84" r:id="rId103" xr:uid="{BB8DE5C1-DF02-4BA6-8921-1B25BDF44725}"/>
    <hyperlink ref="S84" r:id="rId104" xr:uid="{362491C2-7885-4559-B0B0-E499C72AB92A}"/>
    <hyperlink ref="S191" r:id="rId105" xr:uid="{6A286BAC-1EB6-44FE-A9CE-9475B2E41339}"/>
    <hyperlink ref="T191" r:id="rId106" xr:uid="{EAB7B936-F467-417A-9ABA-29CE723CAF05}"/>
    <hyperlink ref="Q65" r:id="rId107" xr:uid="{6E8DD989-27D6-4BD7-98CA-27128A67CE79}"/>
    <hyperlink ref="R65" r:id="rId108" xr:uid="{75274D5F-48E8-44A8-A427-219B4EE1E6F7}"/>
    <hyperlink ref="T65" r:id="rId109" xr:uid="{C5B7276A-412F-4BF2-A59D-0EBCF8A7F1F6}"/>
    <hyperlink ref="S32" r:id="rId110" xr:uid="{C1EDBEF5-22B1-46C6-84BC-231A043AC328}"/>
    <hyperlink ref="T14" r:id="rId111" display="https://afdc.energy.gov/laws/12204" xr:uid="{E844AC6D-D4B1-460D-A8DD-FFE27FF7E1D7}"/>
    <hyperlink ref="Q25" r:id="rId112" xr:uid="{E434F29E-3D4A-4A03-8B5F-9866E132D7DD}"/>
    <hyperlink ref="R25" r:id="rId113" xr:uid="{CFE77B2C-EEDE-4C0A-AD2D-2724184E11E4}"/>
    <hyperlink ref="S25" r:id="rId114" xr:uid="{0B1FEF10-AE26-473B-B157-2369C3FDDD4A}"/>
    <hyperlink ref="T25" r:id="rId115" xr:uid="{656155A7-7B8C-4EBD-81E3-D74BE3A4AA78}"/>
    <hyperlink ref="Q154" r:id="rId116" xr:uid="{C648D3C1-FC7C-43B4-8D23-F8A3BA3059EA}"/>
    <hyperlink ref="R154" r:id="rId117" xr:uid="{131F75C6-3D1A-4144-8EB7-FE707BFFC040}"/>
    <hyperlink ref="S154" r:id="rId118" xr:uid="{C097216E-C326-4A22-AD12-75C6E19DB6BF}"/>
    <hyperlink ref="Q48" r:id="rId119" xr:uid="{3435EE1B-94CB-4BD5-BFC2-3F11B41BE906}"/>
    <hyperlink ref="Q204" r:id="rId120" xr:uid="{443478A8-1848-409F-A459-0A64C4F6AE2A}"/>
    <hyperlink ref="R70" r:id="rId121" xr:uid="{6B521065-2B04-4FCB-8D22-07316D0FFCFD}"/>
    <hyperlink ref="Q89" r:id="rId122" location="%40%3F_afrWindowId%3Dnull%26_afrLoop%3D397725492306425%26_afrWindowMode%3D0%26_adf.ctrl-state%3Djn7pcpj5c_4" display="https://www.ladwp.com/ladwp/faces/oracle/webcenter/portalapp/pagehierarchy/Page1888.jspx;jsessionid=yKBhk1BN2T5yphXSc7JGW258H22sGZLlV3GzPnkpV7wp2hSM2FrD!1109665642?_afrWindowId=null&amp;_afrLoop=397725492306425&amp;_afrWindowMode=0&amp;_adf.ctrl-state=1a6nnraau9_162#%40%3F_afrWindowId%3Dnull%26_afrLoop%3D397725492306425%26_afrWindowMode%3D0%26_adf.ctrl-state%3Djn7pcpj5c_4" xr:uid="{6417E99C-B7C7-40EA-86E8-9D7379B91DA1}"/>
    <hyperlink ref="Q160" r:id="rId123" xr:uid="{1475CF1C-6116-4853-9C93-89FF7523F183}"/>
    <hyperlink ref="R160" r:id="rId124" xr:uid="{7598992A-BA90-47EB-B785-19EA4BADE5C3}"/>
    <hyperlink ref="Q138" r:id="rId125" xr:uid="{7331F249-BD22-4E05-BBC0-564B2B6D9FAA}"/>
    <hyperlink ref="Q166" r:id="rId126" xr:uid="{110CAC54-D776-46B3-B3E6-D7B456C10B74}"/>
    <hyperlink ref="R166" r:id="rId127" xr:uid="{B2C961EC-0812-4922-A583-2ADC53F0DC02}"/>
    <hyperlink ref="Q59" r:id="rId128" xr:uid="{E14C2DE1-0B2F-4D90-B046-3B63B86FC80B}"/>
    <hyperlink ref="R59" r:id="rId129" xr:uid="{531B89D8-461E-4A28-809D-491EBA6BBE9E}"/>
    <hyperlink ref="Q189" r:id="rId130" xr:uid="{F6B50F5A-E439-4171-99BF-08397E581493}"/>
    <hyperlink ref="R189" r:id="rId131" xr:uid="{0D4DA520-4EC0-4366-AAA1-0E5B786B4D3E}"/>
    <hyperlink ref="Q173" r:id="rId132" xr:uid="{A5224EEB-B30E-4FB2-8DE3-614DDC95D680}"/>
    <hyperlink ref="R173" r:id="rId133" xr:uid="{8DDA5B37-EE03-4526-82B0-7A6DF6209E07}"/>
    <hyperlink ref="R167" r:id="rId134" xr:uid="{F3503671-0B0E-427B-A3A6-B3C9229AB13C}"/>
    <hyperlink ref="Q167" r:id="rId135" xr:uid="{0349602C-DF2C-401D-9157-D241C9B3D3FA}"/>
    <hyperlink ref="Q174" r:id="rId136" xr:uid="{7BA16FA4-72A6-4612-B698-6E9E32E8B6D7}"/>
    <hyperlink ref="R174" r:id="rId137" xr:uid="{764DF081-4900-47E3-8222-31918EA8289C}"/>
    <hyperlink ref="Q171" r:id="rId138" xr:uid="{F0DAFA46-BC69-4B64-A46F-064D3914B010}"/>
    <hyperlink ref="R171" r:id="rId139" xr:uid="{AC1B63B7-32B1-4689-8FFD-59F6C056B650}"/>
    <hyperlink ref="Q209" r:id="rId140" xr:uid="{94A91C53-EB39-4183-9B9C-C5BCF42132DB}"/>
    <hyperlink ref="R209" r:id="rId141" xr:uid="{D5463F89-E558-4DBF-AFFC-AE7EDEAC7E4E}"/>
    <hyperlink ref="Q152" r:id="rId142" xr:uid="{5D31E9F6-1708-4A8E-BE7D-064263F7EDD5}"/>
    <hyperlink ref="R152" r:id="rId143" xr:uid="{FDB2EB0E-7EB3-4295-9474-141FA3F0C59D}"/>
    <hyperlink ref="S152" r:id="rId144" xr:uid="{20C2A2B3-10A1-4CE4-B4DE-DDC6D58DE2B8}"/>
    <hyperlink ref="R108" r:id="rId145" xr:uid="{39493D49-B97A-49C4-B97C-731364243D59}"/>
    <hyperlink ref="Q220" r:id="rId146" xr:uid="{71DB2AC9-5E30-45D0-B5E2-4726077D955F}"/>
    <hyperlink ref="Q123" r:id="rId147" xr:uid="{E98ABEA6-4F6F-4A37-9619-A3F6707C9BEB}"/>
    <hyperlink ref="S275" r:id="rId148" xr:uid="{BAB01DED-53F3-40E3-BB12-E00F661DB761}"/>
    <hyperlink ref="R261" r:id="rId149" xr:uid="{2CD2A6E4-1ECF-4AB5-AB60-FC21B67291E0}"/>
    <hyperlink ref="Q26" r:id="rId150" xr:uid="{25DF7D82-AA60-4D96-8D61-C85508D9E8B7}"/>
    <hyperlink ref="R133" r:id="rId151" xr:uid="{A13B5887-FAAF-4F36-9004-C076C2029635}"/>
    <hyperlink ref="R196" r:id="rId152" xr:uid="{C2795EBD-5238-45FC-9BFF-E77D3A859F61}"/>
    <hyperlink ref="S196" r:id="rId153" xr:uid="{188BA51A-10BD-49EC-AA3D-FE76A00E0155}"/>
    <hyperlink ref="R185" r:id="rId154" xr:uid="{B24CCB74-7663-413E-B4EE-29F3ECD7849E}"/>
    <hyperlink ref="Q125" r:id="rId155" xr:uid="{76CD515A-7805-4073-8B05-402F8290BA34}"/>
    <hyperlink ref="R271" r:id="rId156" xr:uid="{8912AFBB-B17E-4350-9275-587B4A92D541}"/>
    <hyperlink ref="R80" r:id="rId157" xr:uid="{F1634E46-666A-4E3A-B77A-43632A91BEE8}"/>
    <hyperlink ref="R270" r:id="rId158" xr:uid="{71508EBB-E847-47FA-9F3B-A3AA6AB13604}"/>
    <hyperlink ref="R42" r:id="rId159" xr:uid="{F5032F90-9CD9-4320-82CB-86214A91EB95}"/>
    <hyperlink ref="R255" r:id="rId160" xr:uid="{EA20B778-819E-4BB3-AF95-DC8DD12BDCC1}"/>
    <hyperlink ref="Q255" r:id="rId161" location="enrollment/?programId=61" xr:uid="{E1738FFE-2C43-48D9-ABE1-B71912BBC8FA}"/>
    <hyperlink ref="Q51" r:id="rId162" xr:uid="{125D8931-211D-4CEB-8B24-3A7D7300B177}"/>
    <hyperlink ref="Q153" r:id="rId163" xr:uid="{50306E9F-7D73-443B-ADD7-42D4BBA3AFAE}"/>
    <hyperlink ref="R153" r:id="rId164" xr:uid="{6A87BCD1-13B8-4933-BE77-445486909BBA}"/>
    <hyperlink ref="R13" r:id="rId165" xr:uid="{9969D6A3-67CC-40EB-9423-BF6C7FD57ACA}"/>
    <hyperlink ref="S13" r:id="rId166" xr:uid="{0EF360B5-5F39-4042-B1EF-2D27878DB2E4}"/>
    <hyperlink ref="R193" r:id="rId167" xr:uid="{CB9D0B4E-4706-4C1F-A59E-BA6083672CAB}"/>
    <hyperlink ref="Q193" r:id="rId168" xr:uid="{B35FF37E-603E-4C60-8E72-4845AB7A3C22}"/>
    <hyperlink ref="S273" r:id="rId169" xr:uid="{53B4700A-48F3-4DF2-8D65-5708AA003D33}"/>
    <hyperlink ref="Q77" r:id="rId170" location="formversion/2c1b90eb-1591-4574-8fd9-e3fdb64d58c1?FormTag=EVSE_L2" xr:uid="{7A2B5272-C9A2-4742-AC40-456A24DBE8DE}"/>
    <hyperlink ref="R77" r:id="rId171" xr:uid="{9C99733B-44A0-4447-8136-A88A0DF4286A}"/>
    <hyperlink ref="S77" r:id="rId172" xr:uid="{D9C67091-F49F-44C2-A749-E4BDD1802675}"/>
    <hyperlink ref="Q98" r:id="rId173" xr:uid="{845C4ED8-CE03-40F7-9D1C-FF5402F9A020}"/>
    <hyperlink ref="Q19" r:id="rId174" xr:uid="{B99BAFA4-6216-4CEB-B1EB-149F5544D839}"/>
    <hyperlink ref="S159" r:id="rId175" location="page=85" display="https://californiahvip.org/wp-content/uploads/2022/03/HVIP-FY21-22-Implementation-Manual-03.15.22.pdf - page=85" xr:uid="{46A39199-600A-45E8-AA64-F2D18B3076EE}"/>
    <hyperlink ref="T106" r:id="rId176" display="https://www.pge.com/pge_global/common/pdfs/solar-and-vehicles/your-options/clean-vehicles/charging-stations/ev-fleet-program/PGE_EV-Fleet-Guidebook.pdf" xr:uid="{9B22870D-4005-41B1-81DB-725F56BDC47E}"/>
    <hyperlink ref="R34" r:id="rId177" xr:uid="{577A10C5-3861-4B2D-A2EA-F49F98E3FE10}"/>
    <hyperlink ref="U34" r:id="rId178" display="https://adeca.alabama.gov/vwsettlement/" xr:uid="{F8885009-9FF5-417A-9E15-9790FBC5C044}"/>
    <hyperlink ref="R297" r:id="rId179" xr:uid="{860E1215-9684-4D16-9268-8E6D13A60270}"/>
    <hyperlink ref="Q47" r:id="rId180" xr:uid="{34EC0695-A413-49ED-9F74-307B71CA9ED2}"/>
    <hyperlink ref="R49" r:id="rId181" xr:uid="{BD85628F-51B6-44F6-A6A6-4DDE186C5134}"/>
    <hyperlink ref="Q111" r:id="rId182" xr:uid="{29F10757-E06C-4308-93C9-5FC1A6C137EB}"/>
    <hyperlink ref="Q5" r:id="rId183" xr:uid="{E10C37F4-8B1C-4E29-A205-366DEE99A793}"/>
    <hyperlink ref="Q181" r:id="rId184" xr:uid="{2904E332-4E67-4535-9B9C-BBD98D0CD833}"/>
    <hyperlink ref="Q74" r:id="rId185" xr:uid="{F2B6C879-8650-4FF4-987F-40331F19C18C}"/>
    <hyperlink ref="Q159" r:id="rId186" xr:uid="{5F1B78E4-7BC0-4C31-962F-82C26824D5BA}"/>
    <hyperlink ref="R159" r:id="rId187" xr:uid="{90057ECC-A114-4C91-98BE-6039257ABB32}"/>
    <hyperlink ref="Q106" r:id="rId188" xr:uid="{EE98266E-38DB-4324-B6DB-34D208674192}"/>
    <hyperlink ref="S106" r:id="rId189" display="https://www.pge.com/pge_global/common/pdfs/solar-and-vehicles/your-options/clean-vehicles/charging-stations/ev-fleet-program/PGE-EV-Fleet-Program-Terms-Conditions-Contract.pdf" xr:uid="{3BC2A53E-593B-488D-9D84-D84A5F74286D}"/>
    <hyperlink ref="R106" r:id="rId190" display="https://www.pge.com/pge_global/common/pdfs/solar-and-vehicles/your-options/clean-vehicles/charging-stations/ev-fleet-program/public-school-ev-fleet-program-overview.pdf" xr:uid="{D43999F1-EEBD-4B72-B672-404D5544158F}"/>
    <hyperlink ref="Q168" r:id="rId191" xr:uid="{6A4CC5E6-9294-4213-95DC-67E7F08641EC}"/>
    <hyperlink ref="Q34" r:id="rId192" xr:uid="{E45EF353-2CC9-4640-9867-28A19F28EFE9}"/>
    <hyperlink ref="Q297" r:id="rId193" xr:uid="{C3E2B979-69AD-447F-98A1-0CD21DEE93E4}"/>
    <hyperlink ref="Q49" r:id="rId194" xr:uid="{16055813-FC92-4538-B491-80CF8E701749}"/>
    <hyperlink ref="Q141" r:id="rId195" xr:uid="{FCA5DD15-503B-434E-AD1A-C98C6BD164CA}"/>
    <hyperlink ref="Q210" r:id="rId196" xr:uid="{C5E1934A-18ED-43DB-9BCB-EB246A7C9B23}"/>
    <hyperlink ref="R210" r:id="rId197" display="https://www.hudexchange.info/resource/6577/managing-cdbg-guidebook-for-cdbg-grantees-on-subrecipient-oversight/" xr:uid="{03C46AD8-C969-4198-9C44-B2B035BEC621}"/>
    <hyperlink ref="Q43" r:id="rId198" xr:uid="{8B9EC1AB-2DBA-43AA-8179-3F7E2B6E712A}"/>
    <hyperlink ref="R43" r:id="rId199" display="https://www.epa.gov/sites/default/files/2021-03/documents/2021-3-2-dera-rfa-final.pdf" xr:uid="{7C5CDEB1-268E-4695-A272-D1153DBAEF44}"/>
    <hyperlink ref="Q40" r:id="rId200" xr:uid="{AD16283F-D7A4-4EA3-A7B4-9AF1FEAD88A3}"/>
    <hyperlink ref="Q11" r:id="rId201" location="Eligibility" xr:uid="{3D9990D3-D3A2-44FD-933C-4AB2E61D588B}"/>
    <hyperlink ref="R4" r:id="rId202" display="https://appropriations.house.gov/sites/democrats.appropriations.house.gov/files/Fact Sheet on Reforms 2023.pdf" xr:uid="{4EA27865-89D3-4622-8AED-510C5FBF79E8}"/>
    <hyperlink ref="S4" r:id="rId203" xr:uid="{5ACA4EE0-B834-44E4-8EE6-827465D8607A}"/>
    <hyperlink ref="Q188" r:id="rId204" xr:uid="{71D1F174-E2D5-4979-9CE8-F38B0C8DAC04}"/>
    <hyperlink ref="Q182" r:id="rId205" xr:uid="{F744446D-7E6B-42F1-AE7A-D478F3967604}"/>
    <hyperlink ref="R182" r:id="rId206" display="https://www.energy.gov/sites/default/files/2021-11/U.S. DOE Communities LEAP Opportunity Announcement 11.8.21.pdf" xr:uid="{5AE512DA-8454-4DE2-80BF-95394C5B6F03}"/>
    <hyperlink ref="Q23" r:id="rId207" xr:uid="{C80F2559-10B6-422E-9840-F431F9D38E2E}"/>
    <hyperlink ref="Q18" r:id="rId208" xr:uid="{E6E7A1E3-44FB-4EC1-BC70-32EFF9F7169D}"/>
    <hyperlink ref="R18" r:id="rId209" display="https://www.energy.gov/eere/solar/connected-communities-funding-program" xr:uid="{40F68718-68B6-4F0E-A344-5B17C588296A}"/>
    <hyperlink ref="Q61" r:id="rId210" xr:uid="{5AC6655D-0FA5-4805-97A2-4D6B911BE018}"/>
    <hyperlink ref="Q273" r:id="rId211" xr:uid="{EFE70599-1B91-4767-B1FB-61AD1C7250EC}"/>
    <hyperlink ref="Q180" r:id="rId212" xr:uid="{D760BECB-6474-4AD1-8ACC-926E6EFE8009}"/>
    <hyperlink ref="R180" r:id="rId213" display="https://www.srpnet.com/assets/srpnet/pdf/energy-savings-rebates/business/rebates/bev-charging-rebates-fact-sheet.pdf" xr:uid="{F22C08C0-3AC6-4B14-88A8-CC13B1666E38}"/>
    <hyperlink ref="Q36" r:id="rId214" xr:uid="{7751E9DC-8024-4B2B-B503-A4BA1CAECC8E}"/>
    <hyperlink ref="Q95" r:id="rId215" xr:uid="{9EE456C7-77E5-4BAF-94AC-6F48E2A211E6}"/>
    <hyperlink ref="R95" r:id="rId216" xr:uid="{7CB55398-7A96-4EFA-A4B3-AEFBC6317411}"/>
    <hyperlink ref="S95" r:id="rId217" display="https://azdot.gov/sites/default/files/media/2021/08/Alt-Fuel-VLT-infographic.pdf" xr:uid="{5BEDAD52-4BE8-4687-9A7D-1CCCB31ED39E}"/>
    <hyperlink ref="Q137" r:id="rId218" xr:uid="{15B32E6C-6A52-41E0-9588-1556772A4BE7}"/>
    <hyperlink ref="Q39" r:id="rId219" xr:uid="{F73F289E-79CB-4319-B9ED-C6135FCFC2E6}"/>
    <hyperlink ref="R39" r:id="rId220" xr:uid="{DC9F39FB-956D-45C1-B021-311DFD41C2F0}"/>
    <hyperlink ref="Q55" r:id="rId221" location="2021Offerings" xr:uid="{86F8E8AA-40B3-4056-A1F7-CB6B073AA4CE}"/>
    <hyperlink ref="R55" r:id="rId222" display="https://epa.ohio.gov/static/Portals/42/documents/VW/DMTF-RFA-2022.pdf" xr:uid="{465B6815-3770-4E9F-A819-11DC20AE458E}"/>
    <hyperlink ref="Q227" r:id="rId223" xr:uid="{1E1FA2E9-18FB-4972-9160-9B1CDB4E91E0}"/>
    <hyperlink ref="Q200" r:id="rId224" xr:uid="{593693AD-48F1-44AA-9585-86557FE4DE4A}"/>
    <hyperlink ref="R200" r:id="rId225" display="https://www.eastcentralenergy.com/sites/default/files/documents/Energy Services/2022 programs %26 rebates/EVs 2022.pdf" xr:uid="{818519EF-8571-4D02-A7A8-D906581F53D6}"/>
    <hyperlink ref="R220" r:id="rId226" display="https://www.anaheim.net/DocumentCenter/View/987/Electric-Vehicle-Charger-Application" xr:uid="{EC9186EA-4168-4DE8-816C-210117CACFC3}"/>
    <hyperlink ref="Q146" r:id="rId227" xr:uid="{2FFEE486-1863-4C67-95BB-71D33F049709}"/>
    <hyperlink ref="R146" r:id="rId228" display="https://www.anaheim.net/DocumentCenter/View/18907/Public-Access-Electric-Vehicle-Charging-Station-Rebate-Reservation-Request?bidId=" xr:uid="{CA211BC4-AC70-47A9-8C34-57425D15911B}"/>
    <hyperlink ref="Q145" r:id="rId229" xr:uid="{6EA847A2-F427-4A6E-A2B6-9135B1279AE8}"/>
    <hyperlink ref="R145" r:id="rId230" display="https://www.anaheim.net/DocumentCenter/View/36752/EV-Fleet-Charger-Infrastructure-Rebate-Reservation-Form" xr:uid="{AB6A1CD3-26D0-483B-A2F0-51FF46D1A92A}"/>
    <hyperlink ref="Q27" r:id="rId231" xr:uid="{15F9335B-1AB7-4264-80CD-E46E5DB877C2}"/>
    <hyperlink ref="R27" r:id="rId232" display="http://www.valleyair.org/transportation/removeII/Alt Fuel Mech Trng Guidelines Document Revised.pdf" xr:uid="{D548269D-E179-4F83-A6C2-80067E8BC76E}"/>
    <hyperlink ref="Q217" r:id="rId233" xr:uid="{C203ADB1-BA42-4299-BAFE-9E2957625785}"/>
    <hyperlink ref="R217" r:id="rId234" display="https://ww2.valleyair.org/media/b1ghcbkp/replacement-guidelines.pdf" xr:uid="{9530B895-D2A5-4EC9-A263-9B85C22889C4}"/>
    <hyperlink ref="T217" r:id="rId235" display="https://ww2.valleyair.org/media/zf0pmzen/zero-emission-school-bus-program-presentation.pdf" xr:uid="{4992B55B-6345-42F1-B120-D2C4E2718654}"/>
    <hyperlink ref="Q192" r:id="rId236" xr:uid="{66F3EA45-4978-484A-A8E8-E2D0BC68D016}"/>
    <hyperlink ref="S192" r:id="rId237" display="https://drive.google.com/file/d/1d-ljktN7_Ol11A_upbFBuggrefzrkLHp/view" xr:uid="{1E1E02A3-D66E-43D5-BBD2-C229DF60F290}"/>
    <hyperlink ref="Q60" r:id="rId238" xr:uid="{0CC9111B-8CE3-456B-85DD-8170A29C2B7D}"/>
    <hyperlink ref="R60" r:id="rId239" display="https://drive.google.com/file/d/1rDmLa0X6Szmqi-2tplSpeq9AYaTO96qw/view" xr:uid="{2979EC00-2136-47D5-81AF-B8DB3CDCBEC2}"/>
    <hyperlink ref="Q35" r:id="rId240" xr:uid="{F9BDE64E-5472-4D38-8E65-E0E08927E4AE}"/>
    <hyperlink ref="R35" r:id="rId241" display="https://deq.nc.gov/media/31228/open" xr:uid="{7A262AF3-047E-450F-AE37-5F406E683E4D}"/>
    <hyperlink ref="Q13" r:id="rId242" xr:uid="{C938AA9A-9F10-4C47-9749-38C47DB194D2}"/>
    <hyperlink ref="Q231" r:id="rId243" xr:uid="{7DC99C97-38DB-4A15-A72E-B42EBF6ACA0E}"/>
    <hyperlink ref="R231" r:id="rId244" display="https://hce.formstack.com/forms/fleet_ev" xr:uid="{57CDCD65-FC43-44BA-9DD2-10532DAD9361}"/>
    <hyperlink ref="Q213" r:id="rId245" xr:uid="{646DFA57-4551-4063-85B8-470773FC4F65}"/>
    <hyperlink ref="R213" r:id="rId246" xr:uid="{DFAF201C-137B-4DCD-B429-24224E87B1F7}"/>
    <hyperlink ref="S213" r:id="rId247" display="https://siea.com/empowereveducation/" xr:uid="{E4743C23-4CE8-4444-92DE-8571CBF44000}"/>
    <hyperlink ref="R99" r:id="rId248" display="https://drive.google.com/file/d/18IYc9Spc4wBa2T-ZJkLaiMpHF3M1mZOE/view" xr:uid="{B1886C1A-EF88-4D1F-BDEB-A7BA00A0C538}"/>
    <hyperlink ref="R157" r:id="rId249" display="https://powermidrive.powerclerk.com/MvcAccount/Login" xr:uid="{A988CDD2-DF85-4521-8F1D-407CA12EE5FD}"/>
    <hyperlink ref="Q148" r:id="rId250" xr:uid="{9AEA68AC-0E79-46B8-BFBA-6D13A666EFC7}"/>
    <hyperlink ref="R148" r:id="rId251" display="https://documents.dnrec.delaware.gov/energy/Documents/Transportation Program/EVSE-Rebate-Program-Description-and-Guidance.pdf" xr:uid="{32C8687D-51C9-46AB-8D45-9FAE7C6CA8E1}"/>
    <hyperlink ref="R123" r:id="rId252" display="https://bidcondocs.delaware.gov/NAT/NAT_22002Vwemtfp_present.pdf" xr:uid="{994C72F5-3C03-49E7-8AD5-EE902EEBC7BA}"/>
    <hyperlink ref="S123" r:id="rId253" display="https://bidcondocs.delaware.gov/NAT/NAT22002-VWEMTFP-rfp.pdf" xr:uid="{25502679-B16C-4E00-84AA-6C8F54871ED0}"/>
    <hyperlink ref="Q50" r:id="rId254" xr:uid="{BCFC4C1B-3BA3-4F90-9292-5E121F277DB7}"/>
    <hyperlink ref="R50" r:id="rId255" display="https://epa.ohio.gov/static/Portals/42/documents/DERG/DERG-RFPandApplication.pdf" xr:uid="{1821465C-E6AC-4A5F-A608-CC5A2D512BC9}"/>
    <hyperlink ref="R5" r:id="rId256" display="https://www.energy.gov/indianenergy/current-funding-opportunities" xr:uid="{E3DB0BFB-E913-42A0-A383-28FDFFA8856F}"/>
    <hyperlink ref="R15" r:id="rId257" display="https://eda.gov/files/arpa/webinars/Indigenous-Communities-webinar-slides.pdf" xr:uid="{25FD81E6-239A-4F39-ADB3-FFD32EACB012}"/>
    <hyperlink ref="S15" r:id="rId258" location="08" display="https://eda.gov/arpa/indigenous/faq/index.htm - 08" xr:uid="{9324F01F-82AA-4FCE-A209-0867DDA3AE35}"/>
    <hyperlink ref="Q191" r:id="rId259" xr:uid="{D6A33EDB-EB9A-431C-AFFD-DF7F02C81225}"/>
    <hyperlink ref="R191" r:id="rId260" xr:uid="{01BB54FF-32F1-4153-8626-4A139C1F3472}"/>
    <hyperlink ref="R71" r:id="rId261" display="https://portal.ct.gov/-/media/DEEP/air/mobile/VW/2022-07-28-VW-EVSE-R1-Webinar-Final.pdf" xr:uid="{76F2CC45-F13E-4FE3-90A1-9417887E0E51}"/>
    <hyperlink ref="R12" r:id="rId262" display="https://www.energy.gov/sites/default/files/2022-06/DOE-LPO22-PPTv02_LPO-Overview_June2022.pdf" xr:uid="{030C00DD-27BA-4EEE-B71B-6D5F943DD719}"/>
    <hyperlink ref="Q12" r:id="rId263" location="lpooverview" xr:uid="{3E154E9B-1291-4713-9EF9-B1AA331828DA}"/>
    <hyperlink ref="S198" r:id="rId264" display="https://www.ilga.gov/legislation/ilcs/fulltext.asp?DocName=010500050K29-5" xr:uid="{EB681F9D-24F9-4DAD-9803-F66801366E4F}"/>
    <hyperlink ref="R198" r:id="rId265" display="https://www.isbe.net/Documents/Transportation-Webinar-20220524.pdf" xr:uid="{086715EE-F511-4F65-AE13-E330E7E7BE5D}"/>
    <hyperlink ref="Q198" r:id="rId266" xr:uid="{D5CFF606-B62F-413A-97BA-D22A64BF4CA6}"/>
    <hyperlink ref="R51" r:id="rId267" location=":~:text=Smart%20Grid%20Infrastructure%20Development%20and%20Support%20The%20Illinois,and%20methods%20to%20modernize%20the%20state%27s%20electric%20grid." display="https://afdc.energy.gov/laws/all?state=IL - :~:text=Smart%20Grid%20Infrastructure%20Development%20and%20Support%20The%20Illinois,and%20methods%20to%20modernize%20the%20state%27s%20electric%20grid." xr:uid="{18F13B91-FCDB-4FDC-9EB6-EFD06060B727}"/>
    <hyperlink ref="Q115" r:id="rId268" xr:uid="{62E6AF68-0B94-4444-8A3F-0DBB2A126917}"/>
    <hyperlink ref="Q120" r:id="rId269" xr:uid="{0CC54963-A634-4BC8-8F8E-4F88016C5935}"/>
    <hyperlink ref="S20" r:id="rId270" display="https://ndep.nv.gov/uploads/air-vwset-docs/demf_2021_webinar_slides.pdf" xr:uid="{0E8DA7D9-5195-4767-8982-DC9578CA2512}"/>
    <hyperlink ref="Q143" r:id="rId271" xr:uid="{8445DD1E-B0CF-4BC8-8BEB-7DE97A30E93F}"/>
    <hyperlink ref="R53" r:id="rId272" display="https://www.in.gov/idem/airquality/files/dieselwise_dera_proposal.pdf" xr:uid="{3A32F1B5-108F-474B-8F10-0934638CE6F5}"/>
    <hyperlink ref="Q53" r:id="rId273" xr:uid="{ADA9507C-31EF-461A-BE0F-5709FA1CB012}"/>
    <hyperlink ref="Q94" r:id="rId274" xr:uid="{9152B711-AD8A-48FC-909B-08A01F0D4205}"/>
    <hyperlink ref="R94" r:id="rId275" display="https://portal.nyserda.ny.gov/servlet/servlet.FileDownload?file=00P8z000000nuMvEAI" xr:uid="{600A1055-DD96-40FD-8888-AD7D411ECB52}"/>
    <hyperlink ref="R114" r:id="rId276" xr:uid="{6DB048CA-9ADE-4521-B2C9-D84D76C9E578}"/>
    <hyperlink ref="Q42" r:id="rId277" xr:uid="{1FB1D490-6C3C-4BCB-A131-2B7DE297BB1A}"/>
    <hyperlink ref="R283" r:id="rId278" display="https://www.nationalgridus.com/media/pdfs/bus-ways-to-save/ev/uny-ev-infrastructure-brochure.pdf" xr:uid="{C377F9E5-56C5-412B-8E30-FD97437EB9BC}"/>
    <hyperlink ref="Q292" r:id="rId279" xr:uid="{DC83A1AD-1DCB-4AEF-8ED9-C9F5A98DD6EE}"/>
    <hyperlink ref="R292" r:id="rId280" display="https://www.rge.com/documents/40137/2123543/NY-EV-Make-Ready-Program-Participant-Guide.pdf/8aed8089-0bbc-64b5-6300-b4a618e35ab0?version=1.0&amp;t=1654897167430" xr:uid="{86049F45-3AFD-4231-BFF6-CFE1356CBBF7}"/>
    <hyperlink ref="Q290" r:id="rId281" xr:uid="{7532DA26-B3DE-46DC-8A09-319EA5BF7E6A}"/>
    <hyperlink ref="Q162" r:id="rId282" xr:uid="{7E65241E-3FA1-4217-8170-8CB2441505AA}"/>
    <hyperlink ref="S162" r:id="rId283" location=":~:text=Alternative%20Fueling%20Infrastructure%20Tax%20Credit%20An%20income%20tax,85%25%20or%20more%20natural%20gas%2C%20propane%2C%20or%20hydrogen" xr:uid="{5C2D3F59-C7F5-40AC-B641-0E2E07313A98}"/>
    <hyperlink ref="R186" r:id="rId284" display="https://www.dec.ny.gov/docs/administration_pdf/22zevinfs.pdf" xr:uid="{C528E48B-DDCE-4DB1-92FF-FB29DCF552D0}"/>
    <hyperlink ref="Q105" r:id="rId285" xr:uid="{06137968-8B9F-4032-9286-CFBD1C075878}"/>
    <hyperlink ref="Q186" r:id="rId286" xr:uid="{BD414FA7-2498-4934-80D1-283C8376274E}"/>
    <hyperlink ref="Q62" r:id="rId287" xr:uid="{7DFD70C6-5433-4B96-9089-8A0CE62538E0}"/>
    <hyperlink ref="Q114" r:id="rId288" display="https://afdc.energy.gov/laws/12261" xr:uid="{A12C1132-FA90-4CCC-A08A-BD84E6C10F8F}"/>
    <hyperlink ref="Q119" r:id="rId289" xr:uid="{7E31E1F5-A081-409E-BFAF-101DEBE5BE90}"/>
    <hyperlink ref="Q121" r:id="rId290" xr:uid="{8A17E061-4B36-477F-AACD-EB5165EE4534}"/>
    <hyperlink ref="Q122" r:id="rId291" xr:uid="{E825C54F-923E-4E02-8F7D-D6E07B5855C0}"/>
    <hyperlink ref="R119" r:id="rId292" xr:uid="{04D1CB9A-65FF-46C7-BAE8-F78056EE5B9F}"/>
    <hyperlink ref="R121" r:id="rId293" xr:uid="{D244B552-31DA-453B-9E21-CA12891D3425}"/>
    <hyperlink ref="R122" r:id="rId294" xr:uid="{0229AF4B-D5DF-4023-865A-C064864122CB}"/>
    <hyperlink ref="Q196" r:id="rId295" xr:uid="{E23340A6-C78A-4B26-97D3-0C209034ED60}"/>
    <hyperlink ref="Q185" r:id="rId296" xr:uid="{67014AF8-035A-4693-B392-8973BF6D1C49}"/>
    <hyperlink ref="Q165" r:id="rId297" xr:uid="{CB80A455-400A-4C7D-8451-9FAA42241EB0}"/>
    <hyperlink ref="R165" r:id="rId298" display="https://www.mass.gov/doc/massevip-multi-unit-dwelling-educational-campus-charging-requirements/download" xr:uid="{69177529-2A0B-4E11-A7CD-3E4EA0943716}"/>
    <hyperlink ref="Q80" r:id="rId299" xr:uid="{52B403A1-02CA-4EA1-8096-315BB0875E62}"/>
    <hyperlink ref="Q129" r:id="rId300" location="more-info" xr:uid="{654061AB-4A36-4896-AD3B-1F6C91B65304}"/>
    <hyperlink ref="R129" r:id="rId301" display="https://www.mass.gov/doc/massevip-direct-current-fast-charging-requirements/download" xr:uid="{F1BD6772-C4AF-4089-A114-181F30A061B4}"/>
    <hyperlink ref="Q271" r:id="rId302" xr:uid="{7CB41309-553F-42AC-BE71-963A614DE08C}"/>
    <hyperlink ref="Q190" r:id="rId303" xr:uid="{70B588BB-0296-4EE7-9D8A-6A06BD582433}"/>
    <hyperlink ref="R190" r:id="rId304" display="https://www.transportation.gov/sites/dot.gov/files/2022-04/RAISE_2022_NOFO_AMENDMENT_1.pdf" xr:uid="{EA5812A1-9E47-4C00-9093-8E11DE7D9F7C}"/>
    <hyperlink ref="Q133" r:id="rId305" xr:uid="{9AAC7EB6-77F6-421C-9CA0-A6554407E239}"/>
    <hyperlink ref="R26" r:id="rId306" display="https://energy.maryland.gov/transportation/SiteAssets/Pages/Clean-Fuels-Incentive-Program/FY23 CFIP FOA-Final.pdf" xr:uid="{C708D204-D0AB-4FCB-8BC2-255CABB6E333}"/>
    <hyperlink ref="Q296" r:id="rId307" xr:uid="{3623616A-50DB-4BF6-9FFA-F333B4CD2EBC}"/>
    <hyperlink ref="Q302" r:id="rId308" xr:uid="{CC1483CB-AE93-4919-A907-7BFF168B2E51}"/>
    <hyperlink ref="R78" r:id="rId309" xr:uid="{FE77ED40-10FA-4900-90AF-4B4DF79CA2B7}"/>
    <hyperlink ref="Q235" r:id="rId310" xr:uid="{A882FA22-8B8E-45E9-BBDC-7F542EEF4D7E}"/>
    <hyperlink ref="R243" r:id="rId311" display="https://www.connexusenergy.com/save-money-and-energy/programs-rebates/electric-vehicles" xr:uid="{6BC64946-7571-4E46-9D16-0D5FE6F51BC5}"/>
    <hyperlink ref="Q276" r:id="rId312" xr:uid="{52AA44E6-0574-4B8D-B262-E2EE57461CA4}"/>
    <hyperlink ref="R276" r:id="rId313" display="https://www.pacificpower.net/content/dam/pcorp/documents/en/pacificpower/savings-energy-choices/electric-vehicles/OR_EV_Grant_Matching_Support_Application.pdf" xr:uid="{D34AD0F2-7735-42A6-A0DE-DE382AAEB88F}"/>
    <hyperlink ref="S276" r:id="rId314" display="https://www.pacificpower.net/savings-energy-choices/electric-vehicles/charging-station-grants/funding-criteria-or.html" xr:uid="{A7D7B4B8-5B76-44B9-8372-284F301D4F38}"/>
    <hyperlink ref="R226" r:id="rId315" display="https://portlandgeneral.com/energy-choices/electric-vehicles-charging/business-charging-fleets/ev-charging-pilot-program-business/business-ev-charging-rebates-faq" xr:uid="{B9602114-8319-49D1-A1E5-4CE8DF90B885}"/>
    <hyperlink ref="Q103" r:id="rId316" xr:uid="{7DC5567F-C371-4879-8A8C-F77F537B8A0E}"/>
    <hyperlink ref="S103" r:id="rId317" display="https://assets.ctfassets.net/416ywc1laqmd/7mL7lWGIK6AthZTJYj9K9K/b634ded9e8ef1f5b40419ef45b942f81/pge-fleet-partner-program-faqs.pdf" xr:uid="{98374653-84E3-4CF2-89A2-FE998E97498A}"/>
    <hyperlink ref="Q140" r:id="rId318" xr:uid="{8DDC5148-0D2E-40B9-A7F2-47D1862360D1}"/>
    <hyperlink ref="S140" r:id="rId319" display="https://olis.oregonlegislature.gov/liz/2021R1/Measures/Overview/HB2021" xr:uid="{A134BDAF-332E-4223-9EAB-BBF13891A2FA}"/>
    <hyperlink ref="R140" r:id="rId320" display="https://www.oregon.gov/energy/Incentives/Documents/2022-CREP-Flyer-Construction.pdf" xr:uid="{6680DC12-6473-4DD5-836B-A98A94EFA1E1}"/>
    <hyperlink ref="Q247" r:id="rId321" display="https://cpiev.gpfulfillment.net/" xr:uid="{2CB56149-8D7F-486C-8A04-4DC0F1D20A60}"/>
    <hyperlink ref="R247" r:id="rId322" display="https://www.directefficiency.com/cpi-rebates/" xr:uid="{805B351F-364A-4351-9D9A-17BE194B5607}"/>
    <hyperlink ref="S247" r:id="rId323" location=":~:text=Commercial%20Electric%20Vehicle%20%28EV%29%20Charging%20Station%20Grant%20%E2%80%93,charging%20%28DCFC%29%20stations%2C%20up%20to%20%2420%2C00%20per%20site." display="https://afdc.energy.gov/laws/all?state=OR - :~:text=Commercial%20Electric%20Vehicle%20%28EV%29%20Charging%20Station%20Grant%20%E2%80%93,charging%20%28DCFC%29%20stations%2C%20up%20to%20%2420%2C00%20per%20site." xr:uid="{D0AB511D-029D-40EF-B195-E4EA9B606BCF}"/>
    <hyperlink ref="Q8" r:id="rId324" xr:uid="{07D957CC-1002-4151-9DD8-AFF3149C0EDD}"/>
    <hyperlink ref="R8" r:id="rId325" display="http://www.depgreenport.state.pa.us/elibrary/GetDocument?docId=4437114&amp;DocName=ALTERNATIVE%20FUELS%20INCENTIVE%20GRANT%20PROGRAM%202022.PDF%20%20%3cspan%20style%3D%22color:green%3b%22%3e%3c/span%3e%20%3cspan%20style%3D%22color:blue%3b%22%3e%28NEW%29%3c/span%3e%206/17/2024" xr:uid="{100396BC-D1C7-4730-9F3B-76ABDA641CA2}"/>
    <hyperlink ref="S8" r:id="rId326" display="https://view.officeapps.live.com/op/view.aspx?src=https%3A%2F%2Ffiles.dep.state.pa.us%2FEnergy%2FOffice%2520of%2520Energy%2520and%2520Technology%2FOETDPortalFiles%2FGrantsLoansTaxCredits%2FAlternativeFuelsIncentiveGrant%2FAFIG%2FAFIG_Webinar_08162022.pptx&amp;wdOrigin=BROWSELINK" xr:uid="{168A53BE-35B5-4741-B41E-9205CB3A40E1}"/>
    <hyperlink ref="S52" r:id="rId327" xr:uid="{41809502-33E5-4345-A6AB-65027F095630}"/>
    <hyperlink ref="R203" r:id="rId328" display="https://www.connexusenergy.com/application/files/1016/4124/2432/CommercialWorkplaceEVChargingStationConnexus.pdf" xr:uid="{092EBACA-7C27-4093-B614-8D9D41FFEF92}"/>
    <hyperlink ref="S164" r:id="rId329" display="https://afdc.energy.gov/laws/12361" xr:uid="{00F25980-9EA5-45D2-ABCC-C1618A4F0B2D}"/>
    <hyperlink ref="R164" r:id="rId330" display="https://www.ameren.com/missouri/business/electric-vehicles/charging-stations/incentives" xr:uid="{082097D7-10C7-4D20-9553-59B7E7890903}"/>
    <hyperlink ref="Q253" r:id="rId331" xr:uid="{167E9F62-0D4B-4715-9651-E95557E3ADBC}"/>
    <hyperlink ref="R101" r:id="rId332" xr:uid="{12FD01A0-52F7-460B-ACF6-C722F4837D77}"/>
    <hyperlink ref="Q37" r:id="rId333" xr:uid="{AE2966AB-EAD4-47B3-BE46-95B28C470B6B}"/>
    <hyperlink ref="R21" r:id="rId334" xr:uid="{9B3C66FB-2AE9-485E-A80E-B82CC51487D4}"/>
    <hyperlink ref="Q21" r:id="rId335" xr:uid="{039D0490-CF0E-4DA6-8B50-FF6B8593D2FA}"/>
    <hyperlink ref="S21" r:id="rId336" xr:uid="{24E63318-112A-43D9-ADDB-BCB57F600172}"/>
    <hyperlink ref="Q90" r:id="rId337" xr:uid="{A6D1A615-CA85-4BAD-807C-CA74B5E268FC}"/>
    <hyperlink ref="Q45" r:id="rId338" location="item-02" xr:uid="{48118A80-5F2C-4A83-AE42-F04EE00C7577}"/>
    <hyperlink ref="Q281" r:id="rId339" xr:uid="{EAC7EFCA-0926-4D8C-A248-42A2A49ED4C0}"/>
    <hyperlink ref="R281" r:id="rId340" display="https://nppd.energywisenebraskagoev.com/wp-content/uploads/ElectricVehicleBrochure.pdf" xr:uid="{353DFACB-0D49-4CFA-A544-611B34FFE4A3}"/>
    <hyperlink ref="Q234" r:id="rId341" xr:uid="{AFE12237-D888-41F0-88C5-688F62481F5C}"/>
    <hyperlink ref="S147" r:id="rId342" display="https://dep.nj.gov/wp-content/uploads/drivegreen/ippi/faq.pdf" xr:uid="{0C284BB4-FD21-43F1-840B-8778CC7EF234}"/>
    <hyperlink ref="R147" r:id="rId343" display="https://dep.nj.gov/wp-content/uploads/drivegreen/ippi/overview.pdf" xr:uid="{9BD1C273-4E39-429F-9CBD-B13C980DE462}"/>
    <hyperlink ref="Q116" r:id="rId344" xr:uid="{EB9CAA6B-FB35-4368-8E9B-12EF9126DA0E}"/>
    <hyperlink ref="R116" r:id="rId345" display="https://www.njcleanenergy.com/files/file/BPU/2022/EVs - Clean Fleet Application for FY 23 updated 8_1_22 - FINAL.pdf" xr:uid="{A8C48992-2A44-4B78-9D0F-839BB0E703B2}"/>
    <hyperlink ref="Q70" r:id="rId346" xr:uid="{D5322654-AC83-4168-A135-4F73200F724C}"/>
    <hyperlink ref="Q104" r:id="rId347" location="eligibility" xr:uid="{AEB418C1-AF0C-4A18-9E09-CDDF6719E7E7}"/>
    <hyperlink ref="R104" r:id="rId348" display="https://www.njeda.com/wp-content/uploads/2021/04/Purchaser-Application_Read-Me-and-Walkthru.pdf" xr:uid="{00403576-12DD-4BD6-87C1-882A92707543}"/>
    <hyperlink ref="R89" r:id="rId349" location="%40%3F_afrWindowId%3D1a6nnraau9_77%26_afrLoop%3D1941241459819676%26_afrWindowMode%3D0%26_adf.ctrl-state%3D1a6nnraau9_175" xr:uid="{BCC8E156-FE92-44E7-958C-9F5B0510C5CD}"/>
    <hyperlink ref="Q135" r:id="rId350" xr:uid="{9798189F-6496-4213-BE0E-333F27EEA25A}"/>
    <hyperlink ref="R155" r:id="rId351" display="https://oklahomacpace.org/wp-content/uploads/2021/11/OK-C-PACE-Program-Guidelines-AUG-2021.pdf" xr:uid="{B2B5A2F8-BFD9-4A6B-9508-A93A088FD1DC}"/>
    <hyperlink ref="Q155" r:id="rId352" xr:uid="{58541A5B-2B9B-406E-BE64-68D05DB1A9BF}"/>
    <hyperlink ref="Q81" r:id="rId353" xr:uid="{4E680648-6063-4CE3-8FD4-85AB0684D5E2}"/>
    <hyperlink ref="Q211" r:id="rId354" xr:uid="{B739C312-6D96-4FE4-84D8-E89A19E9C817}"/>
    <hyperlink ref="Q9" r:id="rId355" xr:uid="{61021575-70AD-4E07-9796-054838F4A9AE}"/>
    <hyperlink ref="Q178" r:id="rId356" xr:uid="{373591F1-BCD2-4020-AE37-52DEE6B97D77}"/>
    <hyperlink ref="T107" r:id="rId357" xr:uid="{78B1E459-7AC8-4D87-A36A-A72BC1E1F89B}"/>
    <hyperlink ref="R107" r:id="rId358" display="https://www.tceq.texas.gov/downloads/air-quality/terp/tcsb/tcsb-22-rfga.pdf" xr:uid="{887F79F7-5529-4B0E-9573-0F9FC26DF8C3}"/>
    <hyperlink ref="S107" r:id="rId359" display="https://www.tceq.texas.gov/downloads/air-quality/terp/tcsb/tcsb-22-webinar-presentation.pdf" xr:uid="{8F4CEF58-8323-49D1-837F-506CBCB2009A}"/>
    <hyperlink ref="Q28" r:id="rId360" xr:uid="{4ACF8EB6-0861-4A70-B798-3DE4F63124E4}"/>
    <hyperlink ref="R28" r:id="rId361" display="https://afdc.energy.gov/laws/12308" xr:uid="{5169CBC8-6E1B-4414-B154-912205131C3B}"/>
    <hyperlink ref="R33" r:id="rId362" xr:uid="{E5C69071-B0CE-4744-949E-CE3127580BBA}"/>
    <hyperlink ref="Q161" r:id="rId363" xr:uid="{A0E7C913-5DB8-43CE-9D97-5F3274BF4069}"/>
    <hyperlink ref="Q244" r:id="rId364" xr:uid="{B455F3BC-33CD-4580-A224-5A1A9363C610}"/>
    <hyperlink ref="R244" r:id="rId365" display="http://vppsa.com/wp-content/uploads/2022/08/2022-Level-2-Charger-REBATE_Fillable.pdf" xr:uid="{D4A8EFE3-D735-48D7-B97F-E5D57801508C}"/>
    <hyperlink ref="R47" r:id="rId366" xr:uid="{EBA0B0F9-F65F-4CD3-B12E-D007D2B11127}"/>
    <hyperlink ref="Q187" r:id="rId367" xr:uid="{919DA1CA-180D-47E9-A02B-CC62E3D2966B}"/>
    <hyperlink ref="Q15" r:id="rId368" xr:uid="{A92E11E9-9644-4B47-977C-CA8E9AA1AB7D}"/>
    <hyperlink ref="Q100" r:id="rId369" xr:uid="{02C47200-8796-4011-99CD-E343214B6933}"/>
    <hyperlink ref="Q113" r:id="rId370" xr:uid="{4CFEA3DD-F5A1-4D2A-A231-1D1A7F969AA6}"/>
    <hyperlink ref="Q38" r:id="rId371" xr:uid="{43498FBC-1B71-4D72-A7D1-82DF5A295821}"/>
    <hyperlink ref="Q156" r:id="rId372" xr:uid="{32B5B0EF-39B0-4D02-9ADA-AB8785EC63A4}"/>
    <hyperlink ref="Q31" r:id="rId373" location=":~:text=%28Reference%20Nevada%20Revised%20Statutes484A.463%29%20Funds%20for%20School%20District,county%20school%20district%20fund%20where%20the%20violation%20occurred" display="https://afdc.energy.gov/fuels/laws/NG?state=NV#:~:text=%28Reference%20Nevada%20Revised%20Statutes484A.463%29%20Funds%20for%20School%20District,county%20school%20district%20fund%20where%20the%20violation%20occurred." xr:uid="{5B9FD39F-920A-4DE3-A953-BE16F64247C8}"/>
    <hyperlink ref="R31" r:id="rId374" display="https://www.nvenergy.com/account-services/energy-pricing-plans/electric-vehicle" xr:uid="{D15CE8ED-F579-405B-826E-5A3D609E6D8C}"/>
    <hyperlink ref="Q7" r:id="rId375" xr:uid="{372DA337-A179-4931-8B4D-58DE77DAC26D}"/>
    <hyperlink ref="Q3" r:id="rId376" xr:uid="{B759D3AA-4C80-4A83-8D55-FCA8C638D7D5}"/>
    <hyperlink ref="Q275" r:id="rId377" location="/find/nearest?fuel=ELEC&amp;location=Rhode%20Island" xr:uid="{8B078DEF-25EB-492A-A352-051800899DEE}"/>
    <hyperlink ref="R275" r:id="rId378" display="https://www.rienergy.com/media/ri-energy/pdfs/energy-efficiency/rie7175-ev-application_ri-fillable.pdf" xr:uid="{51C5978F-6D70-4156-8086-E15DB59DF77F}"/>
    <hyperlink ref="Q54" r:id="rId379" xr:uid="{08EA900A-7A2E-4C00-BD06-097C4B217155}"/>
    <hyperlink ref="R54" r:id="rId380" xr:uid="{C50D4409-8AB9-445A-99CB-738479442CEB}"/>
    <hyperlink ref="Q230" r:id="rId381" xr:uid="{D6FD6AF6-4149-421C-801B-191C2CD036A9}"/>
    <hyperlink ref="Q277" r:id="rId382" xr:uid="{91EE8F78-EE83-4EFE-BECB-305727E6C8AB}"/>
    <hyperlink ref="Q44" r:id="rId383" xr:uid="{1A5393A7-82A2-4E3D-B8CA-3FC90219569E}"/>
    <hyperlink ref="Q149" r:id="rId384" xr:uid="{7E499749-53FD-400B-88E9-141A986374D7}"/>
    <hyperlink ref="Q245" r:id="rId385" display="https://afdc.energy.gov/laws/12613" xr:uid="{67F327FF-E9A3-4091-B43B-EDBE9742298A}"/>
    <hyperlink ref="Q30" r:id="rId386" xr:uid="{35B9658B-3099-494D-BFBD-7AAC3A1280D7}"/>
    <hyperlink ref="S190" r:id="rId387" display="https://www.transportation.gov/RAISEgrants/raise-application-faqs" xr:uid="{8BD5B632-E088-4E82-AE13-1587BE8B56A7}"/>
    <hyperlink ref="Q78" r:id="rId388" xr:uid="{58B2B2AB-3182-4904-B981-1063C9720AF2}"/>
    <hyperlink ref="Q24" r:id="rId389" location=":~:text=The%20Program%20ALT%20Fuels%20Colorado%20removes%20barriers%20to,AFVs%20by%20providing%20incentives%20to%20offset%20incremental%20costs." xr:uid="{A3F13A4A-81A4-46F4-93F2-33DDAC52754F}"/>
    <hyperlink ref="S24" r:id="rId390" display="https://afdc.energy.gov/laws/11488" xr:uid="{327E42E0-5C38-4140-B5D9-CE6D574AF083}"/>
    <hyperlink ref="R24" r:id="rId391" display="https://raqc.egnyte.com/dl/ryNkMQYh78" xr:uid="{7545A8CF-4230-4865-8F1C-F8B29935A796}"/>
    <hyperlink ref="Q85" r:id="rId392" xr:uid="{9354D874-FAC0-4957-93B1-3C34779A3DD8}"/>
    <hyperlink ref="Q214" r:id="rId393" xr:uid="{CFA5BE58-8185-47C4-95B6-E8F64A62ED6E}"/>
    <hyperlink ref="R214" r:id="rId394" display="https://www.federalregister.gov/documents/2022/06/29/2022-13859/notice-of-availability-of-state-local-and-tribal-allocation-formulas-for-the-energy-efficiency-and" xr:uid="{46D575BF-F35E-425F-8E97-80EC341A9CBF}"/>
    <hyperlink ref="S214" r:id="rId395" location="FoaId723aed33-bc9c-4905-a84f-a18053578d7a" display="https://eere-exchange.energy.gov/Default.aspx - FoaId723aed33-bc9c-4905-a84f-a18053578d7a" xr:uid="{986013A3-743E-48B9-9886-A3402FE48EA8}"/>
    <hyperlink ref="Q201" r:id="rId396" xr:uid="{3C9943BE-B296-454A-9C68-7E67EE07BE0E}"/>
    <hyperlink ref="R201" r:id="rId397" display="https://dte-efleets.powerclerk.com/MvcAccount/Login" xr:uid="{B209980E-EBA9-4E0A-8231-ED0C046EB839}"/>
    <hyperlink ref="Q216" r:id="rId398" xr:uid="{097B52AC-6185-4BBF-BB38-55918A7666D0}"/>
    <hyperlink ref="R216" r:id="rId399" xr:uid="{F8ECC9BF-A6CA-4AB6-9450-90AE4DB93CE4}"/>
    <hyperlink ref="Q176" r:id="rId400" xr:uid="{EAE82328-2192-43FE-AC52-7D27802158E6}"/>
    <hyperlink ref="R176" r:id="rId401" display="https://www.baaqmd.gov/~/media/files/strategic-incentives/school-buses/school-bus-fact-sheet-pdf.pdf?la=en" xr:uid="{980C76D5-A1C9-4A3F-9705-6701158C1DFD}"/>
    <hyperlink ref="Q218" r:id="rId402" xr:uid="{2EBDB976-91D3-4DA0-A347-39BB6E42A975}"/>
    <hyperlink ref="R218" r:id="rId403" xr:uid="{91842CA3-B0E7-4DEC-B19A-265687CCBC21}"/>
    <hyperlink ref="Q219" r:id="rId404" xr:uid="{BD6B4F32-7616-4330-A88F-8D004B3E9D91}"/>
    <hyperlink ref="Q179" r:id="rId405" xr:uid="{2D0DADFE-9260-40F6-8A20-228347E88320}"/>
    <hyperlink ref="Q99" r:id="rId406" xr:uid="{9EAB1CDC-DDAD-455A-97AB-4A8BF3C75F80}"/>
    <hyperlink ref="Q108" r:id="rId407" xr:uid="{47D2660E-5CDE-470C-BF9E-F8EED9FB3ADC}"/>
    <hyperlink ref="Q243" r:id="rId408" xr:uid="{19FCA200-1150-4568-9230-B9D92902BB83}"/>
    <hyperlink ref="Q118" r:id="rId409" xr:uid="{B57A71BF-08B0-4522-B85B-CF719500F84C}"/>
    <hyperlink ref="R118" r:id="rId410" xr:uid="{650E10A8-C00A-4F40-9F53-6554C7C2713E}"/>
    <hyperlink ref="R128" r:id="rId411" display="https://energy.maryland.gov/transportation/Documents/FY22%20EVSE%20Rebate%20Program%20Guidelines.docx.pdf" xr:uid="{D4E9FC50-9B09-4536-8129-ECBF07A87981}"/>
    <hyperlink ref="Q128" r:id="rId412" xr:uid="{98BBE2A1-14C0-4285-AF83-549619D6D210}"/>
    <hyperlink ref="Q212" r:id="rId413" xr:uid="{559D7CB0-DAA7-4A56-9C34-257D998501CE}"/>
    <hyperlink ref="Q294" r:id="rId414" xr:uid="{DF3D3BD4-07C1-47C1-B9FF-7D03A3376119}"/>
    <hyperlink ref="Q203" r:id="rId415" xr:uid="{A6B609B9-21EC-46EF-8181-25FEE6E77272}"/>
    <hyperlink ref="Q270" r:id="rId416" xr:uid="{80C62590-76CB-41EB-9BD5-1E6614589609}"/>
    <hyperlink ref="R277" r:id="rId417" xr:uid="{3F693DC4-2752-49E0-8463-6C5D457C4970}"/>
    <hyperlink ref="Q251" r:id="rId418" xr:uid="{37D90B0E-B36E-4221-A563-B2E3E62C4F74}"/>
    <hyperlink ref="R251" r:id="rId419" xr:uid="{5675A8C3-4DA7-4822-A326-ED1E948BDF5C}"/>
    <hyperlink ref="Q169" r:id="rId420" location="/find/nearest" xr:uid="{C4AD1AA7-07EC-44B2-B9E7-A8844875303B}"/>
    <hyperlink ref="Q64" r:id="rId421" location=":~:text=Connecticut%20Electric%20Vehicle%20Rate%20Program%20The%20Electric%20Vehicle,metered%20and%20available%20for%20use%20by%20the%20public." display="https://www.eversource.com/content/residential/account-billing/manage-bill/about-your-bill/rates-tariffs/electric-vehicle-rate-program#:~:text=Connecticut%20Electric%20Vehicle%20Rate%20Program%20The%20Electric%20Vehicle,metered%20and%20available%20for%20use%20by%20the%20public." xr:uid="{2FBC6118-052C-4249-8406-B24C959F550E}"/>
    <hyperlink ref="R302" r:id="rId422" display="https://www.indianamichiganpower.com/lib/docs/ratesandtariffs/Indiana/IMINTB19-07-29-2022.pdf" xr:uid="{A880749A-B90A-47FA-BE6C-6C79015963D3}"/>
    <hyperlink ref="Q268" r:id="rId423" xr:uid="{D8A1405E-FAAE-49A1-A145-8AA94175FF1E}"/>
    <hyperlink ref="R14" r:id="rId424" xr:uid="{C872CD82-D99E-4382-8791-31BD8095A5CB}"/>
    <hyperlink ref="S14" r:id="rId425" display="https://afdc.energy.gov/laws/12204" xr:uid="{5E91286E-343A-4570-82EF-07E1780F37DC}"/>
    <hyperlink ref="Q14" r:id="rId426" xr:uid="{2E5DF915-EBF7-41B8-9F64-F781D6F99DA9}"/>
    <hyperlink ref="R32" r:id="rId427" xr:uid="{5D680E75-CC8D-4B44-AD99-91D7D648AF49}"/>
    <hyperlink ref="Q32" r:id="rId428" xr:uid="{DE9C60DA-E8DB-4AB2-83B5-B514FE7606A2}"/>
    <hyperlink ref="Q33" r:id="rId429" xr:uid="{E7AA6A71-69D7-4802-BF60-184787F179F1}"/>
    <hyperlink ref="R36" r:id="rId430" xr:uid="{D96A9FC7-920F-4F2D-9DAD-21EB455C0F1E}"/>
    <hyperlink ref="Q4" r:id="rId431" xr:uid="{E1BA100A-E405-4A5C-999B-9EA4727CD41F}"/>
    <hyperlink ref="R9" r:id="rId432" display="https://afdc.energy.gov/laws/11518" xr:uid="{E13C400A-9B4A-409C-8DD1-9B5936ADAD3C}"/>
    <hyperlink ref="S9" r:id="rId433" location="about-program" display="https://www.chargingrewards.com/cpsenergy/ - about-program" xr:uid="{F6A0DF54-B72C-4BC9-AC18-257394CC5BDB}"/>
    <hyperlink ref="R16" r:id="rId434" display="https://www.nbrc.gov/userfiles/files/'23 Catalyst Program/NBRC Catalyst Program Overview.pdf" xr:uid="{6CE31259-A214-45F5-8458-B8A7A8DA2E53}"/>
    <hyperlink ref="Q16" r:id="rId435" xr:uid="{DA0FD5B2-C606-4B12-85E4-59D54216D4B3}"/>
    <hyperlink ref="R19" r:id="rId436" display="https://www.energy.gov/sites/default/files/2023-03/SEP Program Notice 23-01 Program Year 2023 State Energy Program Formula Grant Application Instructions.pdf" xr:uid="{70DDB340-8EC4-47C1-AA7D-3EB0938400CF}"/>
    <hyperlink ref="Q22" r:id="rId437" location="overview" xr:uid="{6D13D119-E14A-41DB-95E5-4AB4C14133D0}"/>
    <hyperlink ref="R22" r:id="rId438" display="https://www.rd.usda.gov/files/508_RD_RHS_CF_DirectLoanGuidanceBook_090919.pdf" xr:uid="{9312BF1D-8FB8-4044-A333-D16ADD8B66BC}"/>
    <hyperlink ref="S45" r:id="rId439" xr:uid="{BE6BBA75-508B-4E30-8DCC-9EE791658BFA}"/>
    <hyperlink ref="S65" r:id="rId440" display="https://www.energy.ca.gov/programs-and-topics/programs/clean-transportation-program/clean-transportation-program-investment-7" xr:uid="{EAD099F5-D3CF-47C5-83EF-7983BF3EB251}"/>
    <hyperlink ref="R74" r:id="rId441" display="https://www.fema.gov/sites/default/files/documents/fema_disaster-relief-fund-fy2024-funding-requirements.pdf" xr:uid="{3D4E11A5-5E85-4B2A-A95B-968767BBD82E}"/>
    <hyperlink ref="R115" r:id="rId442" display="https://epa.illinois.gov/content/dam/soi/en/web/epa/topics/air-quality/driving-a-cleaner-illinois/documents/faq-vw-round-4.pdf" xr:uid="{8A8AD974-7857-46F0-B509-A6920616D3C1}"/>
    <hyperlink ref="R141" r:id="rId443" display="https://www.fema.gov/grants/mitigation/building-resilient-infrastructure-communities/before-apply" xr:uid="{81178326-D333-4653-874F-ADE27E9F4ED1}"/>
    <hyperlink ref="Q67" r:id="rId444" xr:uid="{F6705972-61B7-4602-99E3-5BB0D2B424EC}"/>
    <hyperlink ref="R67" r:id="rId445" display="https://www.ouc.com/docs/customer-brochures/commercial_ev_brochure.pdf?sfvrsn=0" xr:uid="{D82AA634-C5E6-4DE6-9598-D486A5642375}"/>
    <hyperlink ref="R2" r:id="rId446" xr:uid="{8BBA967B-0EA8-4EF1-8797-D74A9829A0AC}"/>
    <hyperlink ref="Q29" r:id="rId447" xr:uid="{079C13B7-7054-4705-9B00-8E307638B82C}"/>
    <hyperlink ref="T29" r:id="rId448" xr:uid="{7AF1E66C-953A-448B-A5B9-5132CED433C1}"/>
    <hyperlink ref="Q184" r:id="rId449" xr:uid="{7226FFAF-D912-413C-86DB-DB74EBB5CC10}"/>
    <hyperlink ref="R184" r:id="rId450" location=":~:text=Universal%20Citation%3A%2068%20OK%20Stat%20%C2%A7%2068-2357.22%20%282021%29,property%20placed%20in%20service%20after%20December%2031%2C%201990." display="https://law.justia.com/codes/oklahoma/2021/title-68/section-68-2357-22/ - :~:text=Universal%20Citation%3A%2068%20OK%20Stat%20%C2%A7%2068-2357.22%20%282021%29,property%20placed%20in%20service%20after%20December%2031%2C%201990." xr:uid="{F283C3DA-BACC-46BD-B660-39CF4F92C9DF}"/>
    <hyperlink ref="R204" r:id="rId451" display="https://images.go.peco-energy.com/Web/EXEPECO/%7B4f0bb9e7-30a9-4516-a8bc-80cd5fd35b46%7D_PECO_L2_Commercial_EV_Program_Handbook.pdf" xr:uid="{F7A916B7-6045-4BEB-80A2-9025272B09CF}"/>
    <hyperlink ref="R158" r:id="rId452" display="https://afdc.energy.gov/laws/11552" xr:uid="{507D09C8-0492-4F8A-BC1F-A101A2AB085B}"/>
    <hyperlink ref="Q158" r:id="rId453" xr:uid="{036F0DFA-25A7-4B21-B574-54ECE670639E}"/>
    <hyperlink ref="Q151" r:id="rId454" xr:uid="{0186D0E0-3C96-4F12-A6C7-4A7BD75E0FEF}"/>
    <hyperlink ref="R245" r:id="rId455" display="https://www.clarkpublicutilities.com/wp-content/uploads/2023/02/Com_EV_Level_II_Rebate-Form-February-2023.pdf" xr:uid="{E9BA282F-74FD-4DDC-ACE9-683C2B3593F1}"/>
    <hyperlink ref="S144" r:id="rId456" display="https://www.deq.ok.gov/air-quality-division/volkswagen-settlement/alternative-fuel-school-bus-program/" xr:uid="{425DF3F4-1C44-43CC-9BEF-E7D9BA3947BE}"/>
    <hyperlink ref="Q144" r:id="rId457" xr:uid="{53F2D8E8-2CF7-4DD1-B2E1-1FF5A66A4322}"/>
    <hyperlink ref="R179" r:id="rId458" display="https://www.cmpco.com/wps/portal/cmp/home/!ut/p/z1/tZJfb4IwFMU_iw88khYpoo-MMNCA_0XoCwEs0AUKImObn35lY5uJMSbL1rem957-7rkHYOABzMKWpmFDSxbm_O7jUSBLjmEhHc7HDprAFZLtnWm68HEiARdggGPWVE0G_LiowrQOfhQEmJHwQGoBnoqwbggjdfomQMpY2fYFVf6cipSRnMRNTeOWZDTOyamTrWJ6AD6MZAUpSSIqSTQSEVSRGJFkKEoomSiqIiWxjLrqve4Epr140OxAX8y3hrcFvgB1Z6mZ62B-gWT1SJsOyeiRphdIyw5pyoweyf1C2t8zA_NneONoEMw-Cr77F5uZzPuRsbUkU5Zmauf2sHZ0J-Wzh03GbUlK4J3Clnw6xwnwPQ18j8LnU6i3pnDRCOxbSl7AjpV1wROw-d0mVjtjzX_6_6VYV75e74X7Sp-OR6zxqJasIa8N8P4yq1VRjOVC9M52slkWenS2EPa1weAdkICeXw!!/?1dmy&amp;current=true&amp;urile=wcm%3apath%3a%2Fcmpagr_smartenergy%2Fsmartenergy%2Fnc_innovation%2Fplug-inelectricvehicles%2Fcmpevchargingstationpilotprogram" xr:uid="{D87174BC-C2E7-4EB0-9F85-22ACA058DCE6}"/>
    <hyperlink ref="R125" r:id="rId459" display="https://www.eversource.com/content/docs/default-source/save-money-energy/eversource-ct-ev-business-application.pdf?sfvrsn=a6f1304c_12" xr:uid="{60E20F20-F773-4812-A690-B6EEF2C4F29A}"/>
    <hyperlink ref="R105" r:id="rId460" display="https://www.dec.ny.gov/docs/administration_pdf/22zevcvrfa.pdf" xr:uid="{BD9CE4E9-8D60-4516-81E6-89920A0EF3FF}"/>
    <hyperlink ref="Q101" r:id="rId461" xr:uid="{DFE3B572-37BF-4EBB-B908-8B93E38E79C0}"/>
    <hyperlink ref="R79" r:id="rId462" display="https://www.pca.state.mn.us/air-water-land-climate/electric-and-cleaner-school-buses" xr:uid="{D4CADF22-A304-4300-A8B0-9D93F8F741BE}"/>
    <hyperlink ref="Q79" r:id="rId463" xr:uid="{BC902788-03E9-47EC-BA24-75FC562C4B0F}"/>
    <hyperlink ref="S42" r:id="rId464" xr:uid="{058233F6-A140-43A8-BA1E-333C10E3B752}"/>
    <hyperlink ref="Q58" r:id="rId465" xr:uid="{C7BA6972-9F88-486F-8FC4-D8142CC99AA5}"/>
    <hyperlink ref="Q117" r:id="rId466" xr:uid="{4C107D5C-B853-4F27-B013-6389410FFFE9}"/>
    <hyperlink ref="Q56" r:id="rId467" xr:uid="{B5FE322A-DC01-4C0F-8079-8ACAC9260CD5}"/>
    <hyperlink ref="R17" r:id="rId468" xr:uid="{2E74BD1F-C0FE-4273-B282-3EC63E72C131}"/>
    <hyperlink ref="Q17" r:id="rId469" xr:uid="{0749363C-81D3-4FAA-BC06-6D14EA711CC2}"/>
    <hyperlink ref="Q202" r:id="rId470" xr:uid="{1FB6F371-9854-4808-96F5-192BC53A2D82}"/>
    <hyperlink ref="R202" r:id="rId471" xr:uid="{9129EA6E-0ECB-4C16-8B4A-0059670C3F72}"/>
    <hyperlink ref="S202" r:id="rId472" display="https://afdc.energy.gov/laws/12835" xr:uid="{1147E464-90A8-407E-BD80-6D630BD0E357}"/>
    <hyperlink ref="Q127" r:id="rId473" xr:uid="{F3C63D76-C687-493A-81AC-2B1E3E483FDF}"/>
    <hyperlink ref="R127" r:id="rId474" xr:uid="{32761E29-B4B9-44CB-B54F-9CBA2877B205}"/>
    <hyperlink ref="S127" r:id="rId475" location=":~:text=Eversource%20offers%20rebates%20to%20commercial%20customers%20who%20purchase,make-ready%20installation%20costs%2C%20up%20to%20the%20following%20amounts%3A" display="https://afdc.energy.gov/laws/12839 - :~:text=Eversource%20offers%20rebates%20to%20commercial%20customers%20who%20purchase,make-ready%20installation%20costs%2C%20up%20to%20the%20following%20amounts%3A" xr:uid="{90FEE23F-7745-4614-870A-C8503845383B}"/>
    <hyperlink ref="Q228" r:id="rId476" xr:uid="{815FC8E2-828A-4D96-A084-BB232F5E2F6D}"/>
    <hyperlink ref="R228" r:id="rId477" display="https://apps.psc.wi.gov/ERF/ERFview/viewdoc.aspx?docid=450820" xr:uid="{F692AC79-E763-4E02-A113-3F08FA09ADA1}"/>
    <hyperlink ref="S228" r:id="rId478" display="https://psc.wi.gov/Documents/OEI/EIGP/EIGP_2022_Webinar_Presentation.pdf" xr:uid="{F751E6CD-9FDE-48BA-83E0-6A4D2E3D4F27}"/>
    <hyperlink ref="T228" r:id="rId479" display="https://afdc.energy.gov/laws/12844" xr:uid="{4CB7C53A-B3AA-48E9-9E6E-6C7D5246361F}"/>
    <hyperlink ref="Q229" r:id="rId480" location=":~:text=Commercial%20buildings%20may%20receive%20a%20tax%20credit%20of,the%20infrastructure%20is%20in%20an%20affordable%20housing%20building." xr:uid="{FB2CE085-A885-4A0C-BA2B-99F8E3E1FF5E}"/>
    <hyperlink ref="R229" r:id="rId481" display="https://nmonesource.com/nmos/nmsa/en/nav_date.do" xr:uid="{C2E333FC-66AC-43B1-99CC-C179CAEED7E4}"/>
    <hyperlink ref="Q170" r:id="rId482" xr:uid="{67F8730F-B761-4824-83C4-2BACFF2A1E63}"/>
    <hyperlink ref="R170" r:id="rId483" display="https://www.tampaelectric.com/4b036b/siteassets/files/electricvehicles/drive-smart-faq.pdf" xr:uid="{98D50EC8-BA04-4D6E-9D8E-B6410B3FAC1D}"/>
    <hyperlink ref="S170" r:id="rId484" location=":~:text=Commercial%20Electric%20Vehicle%20%28EV%29%20Charging%20Station%20Pilot%20Program,purchase%20and%20installation%20of%20public%20EV%20charging%20stations." display="https://afdc.energy.gov/laws/12850 - :~:text=Commercial%20Electric%20Vehicle%20%28EV%29%20Charging%20Station%20Pilot%20Program,purchase%20and%20installation%20of%20public%20EV%20charging%20stations." xr:uid="{EAF45461-9974-4469-9E96-66BB1CF0F014}"/>
    <hyperlink ref="Q310" r:id="rId485" xr:uid="{C5C5C588-E1BE-4D22-A600-75A59C2C22C1}"/>
    <hyperlink ref="R310" r:id="rId486" display="https://afdc.energy.gov/laws/12861" xr:uid="{3091151C-35B2-4604-B90B-777CF348F1D9}"/>
    <hyperlink ref="Q183" r:id="rId487" xr:uid="{88E04537-856D-4F02-8EBD-5B4531D4C86D}"/>
    <hyperlink ref="R183" r:id="rId488" display="https://www.epelectric.com/files/html/Renewable/Electric Vehicles/Transportation Electrification Plan Webpage/3.1 Commercial TEP Application %28English%29 %281%29.pdf" xr:uid="{EF4561C7-A080-4C58-9E5B-1D3E580D305F}"/>
    <hyperlink ref="Q308" r:id="rId489" xr:uid="{C63DFA96-2BC9-4125-AF59-D2B0784D1678}"/>
    <hyperlink ref="R308" r:id="rId490" display="https://www.epelectric.com/files/html/Rates/NM_2021 Tariffs/NM Rate No. 42 Expermental Electric Vehicle Charging Rate %28EEVC%29.pdf" xr:uid="{75D99171-D104-4FA5-9887-C06C8DB9A868}"/>
    <hyperlink ref="S308" r:id="rId491" display="https://afdc.energy.gov/laws/12871" xr:uid="{394A5ED7-8CDE-418C-9CDB-BEF1F3A12170}"/>
    <hyperlink ref="Q236" r:id="rId492" location=":~:text=The%20Washington%20State%20Department%20of%20Transportation%20%28WSDOT%29%20is,school%20districts%2C%20and%20state%20and%20local%20government%20offices." xr:uid="{B71F429F-959C-41C3-9F2E-6C598A9E5D96}"/>
    <hyperlink ref="R236" r:id="rId493" display="https://lawfilesext.leg.wa.gov/biennium/2021-22/Pdf/Bills/Senate Passed Legislature/5693-S.PL.pdf?q=20230403075149" xr:uid="{DE5FA6A2-A3B2-4C3E-AD12-B03B57E3C38F}"/>
    <hyperlink ref="R259" r:id="rId494" xr:uid="{ADF7E442-F14B-432D-84DC-10A33221841B}"/>
    <hyperlink ref="S259" r:id="rId495" xr:uid="{45A56352-7EEB-4954-80E2-C47517F91287}"/>
    <hyperlink ref="Q259" r:id="rId496" xr:uid="{141BCFC2-4C05-4787-A3AF-2332D127341A}"/>
    <hyperlink ref="Q237" r:id="rId497" xr:uid="{94399CB8-0B6C-4212-8CED-8F44EA448738}"/>
    <hyperlink ref="R237" r:id="rId498" display="https://afdc.energy.gov/laws/12899" xr:uid="{B4822528-85F0-4672-A1EF-31757E90F325}"/>
    <hyperlink ref="Q305" r:id="rId499" xr:uid="{A9251C41-0C3F-4934-A4B8-B00C43B58640}"/>
    <hyperlink ref="R305" r:id="rId500" location=":~:text=DLC%20offers%20a%20TOU%20rate%20to%20small-%20and,exceed%20a%20monthly%20metered%20demand%20of%20200%20megawatts." display="https://afdc.energy.gov/laws/12933 - :~:text=DLC%20offers%20a%20TOU%20rate%20to%20small-%20and,exceed%20a%20monthly%20metered%20demand%20of%20200%20megawatts." xr:uid="{D08B4D59-6682-4472-8615-4E73DB283377}"/>
    <hyperlink ref="Q205" r:id="rId501" xr:uid="{DBB739AD-4F1D-4177-A134-9EF5CC6177FA}"/>
    <hyperlink ref="R205" r:id="rId502" display="https://www.mississippipower.com/content/dam/mississippi-power/pdfs/residential/ev-rebates/3-23_MKT_Commercial EV rebate form.pdf" xr:uid="{377D27B0-A0E4-4DF7-BC8C-96535131E198}"/>
    <hyperlink ref="S205" r:id="rId503" location=":~:text=Mississippi%20Power%20offers%20commercial%20customers%20a%20rebate%20of,%241%2C000%20for%20the%20purchase%20of%20an%20electric%20forklift." display="https://afdc.energy.gov/laws/12937 - :~:text=Mississippi%20Power%20offers%20commercial%20customers%20a%20rebate%20of,%241%2C000%20for%20the%20purchase%20of%20an%20electric%20forklift." xr:uid="{6F2224BA-E0DF-48A5-8077-A1F42F6ACC7F}"/>
    <hyperlink ref="Q279" r:id="rId504" xr:uid="{7B7D35E0-41A3-47AD-A46D-5689CBBD67CF}"/>
    <hyperlink ref="R279" r:id="rId505" display="https://www.firstenergycorp.com/content/dam/customer/get-help/files/PEV/app-ev-charger-public.pdf" xr:uid="{36DD5F08-9349-4517-89D6-5E0034685238}"/>
    <hyperlink ref="S279" r:id="rId506" display="https://www.firstenergycorp.com/help/electric-vehicles/maryland-ev/maryland-ev/ev-faqs.html" xr:uid="{DD58FE07-9FD6-484D-A64D-1577FC3EF874}"/>
    <hyperlink ref="Q69" r:id="rId507" xr:uid="{0D09DEC6-42EA-4F1E-AA2E-8BD8DA3D2C62}"/>
    <hyperlink ref="Q238" r:id="rId508" display="https://advance.lexis.com/documentpage/?pdmfid=1000516&amp;crid=f5a93f13-9afe-480a-94bc-02707b98cdcc&amp;config=00JABhZDIzMTViZS04NjcxLTQ1MDItOTllOS03MDg0ZTQxYzU4ZTQKAFBvZENhdGFsb2f8inKxYiqNVSihJeNKRlUp&amp;pddocfullpath=%2fshared%2fdocument%2fstatutes-legislation%2furn%3acontentItem%3a65N7-MRV3-GXF6-83N3-00008-00&amp;pdcontentcomponentid=234190&amp;pdteaserkey=sr0&amp;pditab=allpods&amp;ecomp=8s65kkk&amp;earg=sr0&amp;prid=dff15f62-4316-415d-8a66-0a21371a27f5" xr:uid="{D978995D-18C3-4431-8681-F5ABC837CE5B}"/>
    <hyperlink ref="R238" r:id="rId509" location=":~:text=Local%20school%20boards%20are%20authorized%20to%20purchase%2C%20own%2C,of%20EVs%20and%20vehicle%20servicing%2C%20maintenance%2C%20and%20repair." display="https://afdc.energy.gov/laws/12903 - :~:text=Local%20school%20boards%20are%20authorized%20to%20purchase%2C%20own%2C,of%20EVs%20and%20vehicle%20servicing%2C%20maintenance%2C%20and%20repair." xr:uid="{26BAA8ED-DAD4-4ABF-B031-10D43F5490B5}"/>
    <hyperlink ref="Q239" r:id="rId510" xr:uid="{1D452A87-56EE-46C5-B331-916D249AB097}"/>
    <hyperlink ref="Q241" r:id="rId511" xr:uid="{B8487CAF-9C27-45D6-9964-F66372789C68}"/>
    <hyperlink ref="R241" r:id="rId512" display="https://afdc.energy.gov/laws/12909" xr:uid="{186A410E-25A5-486B-B69F-4312E2A8A5E3}"/>
    <hyperlink ref="Q242" r:id="rId513" xr:uid="{BB7B4F68-3539-41CE-9447-37A605EF4E61}"/>
    <hyperlink ref="Q72" r:id="rId514" location="eligibility-requirements-section" xr:uid="{4AD7148A-56DF-444A-B28C-9CC075910641}"/>
    <hyperlink ref="Q63" r:id="rId515" xr:uid="{BD091378-C341-448C-BB23-9514BAF8A34C}"/>
    <hyperlink ref="S258" r:id="rId516" xr:uid="{D0EFA397-E44A-473B-BF24-2157B13A0090}"/>
    <hyperlink ref="R258" r:id="rId517" xr:uid="{C50BEB8E-42AC-40D4-98F7-674839EEEA51}"/>
    <hyperlink ref="Q258" r:id="rId518" xr:uid="{1E44B7C3-C15B-42AC-BABD-D45C622284BA}"/>
    <hyperlink ref="Q73" r:id="rId519" location="undefined" xr:uid="{0BF0F242-ED44-4E4D-8D78-CEC2C54F9092}"/>
    <hyperlink ref="Q265" r:id="rId520" xr:uid="{4E91FCED-8CBF-447A-8521-CD70B8FD7ECF}"/>
    <hyperlink ref="Q264" r:id="rId521" xr:uid="{87BDA5EA-4836-4B98-8A0B-ADBB30D142A4}"/>
    <hyperlink ref="Q266" r:id="rId522" xr:uid="{970BADD6-BC1D-4888-B225-18DDAE69E569}"/>
    <hyperlink ref="R266" r:id="rId523" xr:uid="{E827053A-C64C-4AFE-B815-6238D796AF37}"/>
    <hyperlink ref="Q267" r:id="rId524" xr:uid="{F35CFAB4-473E-46AA-A155-CF99A23B0141}"/>
    <hyperlink ref="Q139" r:id="rId525" xr:uid="{56E154F7-5CFE-4303-A5EA-387D3D5AA32C}"/>
    <hyperlink ref="S139" r:id="rId526" xr:uid="{FBBDD2D5-9A9F-4402-867E-9C5139ABC562}"/>
    <hyperlink ref="R139" r:id="rId527" xr:uid="{6992CA6B-5EB7-46F7-8961-142B1804EBBB}"/>
    <hyperlink ref="Q269" r:id="rId528" xr:uid="{776772CC-5C7A-4D1A-8101-C028BDFDB2FB}"/>
    <hyperlink ref="R269" r:id="rId529" xr:uid="{90AFE44D-EA4D-4069-B528-6BBCB73D334C}"/>
    <hyperlink ref="Q263" r:id="rId530" xr:uid="{F06791F8-23E6-43EF-B7B4-676EFD1A9E98}"/>
    <hyperlink ref="Q172" r:id="rId531" xr:uid="{74450BC9-CC60-4248-88BB-C293CC6B20B7}"/>
    <hyperlink ref="Q136" r:id="rId532" xr:uid="{5E9C53B5-4227-4C6C-A532-4A1CF1EB8626}"/>
    <hyperlink ref="Q311" r:id="rId533" location="Residential" xr:uid="{BADB8443-1032-491F-AB60-01926B4715AD}"/>
    <hyperlink ref="Q274" r:id="rId534" location=":~:text=Zero%20Emission%20Vehicle%20(ZEV)%20Rebate,%2Downed%20light%2Dduty%20ZEVs" xr:uid="{70451ABB-6A7A-420B-BD63-B09BC1EC6C70}"/>
    <hyperlink ref="R274" r:id="rId535" xr:uid="{D37D182A-6CE0-4909-B602-B459EB465419}"/>
    <hyperlink ref="Q222" r:id="rId536" xr:uid="{4496DB70-5B1B-4048-B19A-C634E4E469CF}"/>
    <hyperlink ref="S274" r:id="rId537" xr:uid="{D68A9C20-40DC-47F6-9CDC-8043046FC339}"/>
    <hyperlink ref="Q82" r:id="rId538" xr:uid="{5242B82E-95CD-46F5-AEE8-463797D58D37}"/>
    <hyperlink ref="Q194" r:id="rId539" xr:uid="{7B1D51BD-A32C-4C0F-B143-9799C7162E4A}"/>
    <hyperlink ref="R194" r:id="rId540" xr:uid="{89C02E3C-3D40-45CF-8289-1346C4686B9C}"/>
    <hyperlink ref="Q295" r:id="rId541" xr:uid="{11C099AA-1187-47FF-8381-4520843D0C22}"/>
    <hyperlink ref="Q124" r:id="rId542" xr:uid="{D5668CAA-B1EE-46C9-83B1-579042527182}"/>
    <hyperlink ref="Q246" r:id="rId543" xr:uid="{71C19D5C-C787-4BC0-98A9-1942857CD2E8}"/>
    <hyperlink ref="S237" r:id="rId544" display="https://epa.illinois.gov/content/dam/soi/en/web/epa/topics/ceja/documents/102-0662.pdf" xr:uid="{F3F19804-918A-4ED1-ABFA-955CFC8C5796}"/>
    <hyperlink ref="Q130" r:id="rId545" xr:uid="{4D72F8AA-2745-451F-9CA5-52B9692F8C46}"/>
    <hyperlink ref="Q68" r:id="rId546" xr:uid="{DA8890DB-B5DD-40CF-A5D3-96D3AE4BE719}"/>
    <hyperlink ref="R68" r:id="rId547" display="https://view.officeapps.live.com/op/view.aspx?src=https%3A%2F%2Fwww.rockymountainpower.net%2Fcontent%2Fdam%2Fpcorp%2Fdocuments%2Fen%2Frockymountainpower%2Fsavings-energy-choices%2Felectric-vehicles%2FEV_Make_Ready_Application.docx&amp;wdOrigin=BROWSELINK" xr:uid="{710B56D5-4D2B-4019-BF13-3B4B94F50CD8}"/>
    <hyperlink ref="S68" r:id="rId548" display="https://afdc.energy.gov/laws/12852" xr:uid="{B215D2DB-7487-46BD-A87B-28A4AFC118B5}"/>
    <hyperlink ref="Q284" r:id="rId549" xr:uid="{E6E475CC-D960-4287-9E8C-75308E24E126}"/>
    <hyperlink ref="Q221" r:id="rId550" xr:uid="{04CF3047-DD2F-44E7-A5B8-2665DD89E009}"/>
    <hyperlink ref="S221" r:id="rId551" xr:uid="{C42C4DB7-E4F0-4C8A-A0FC-4CD19026C117}"/>
    <hyperlink ref="R221" r:id="rId552" xr:uid="{69BEB9F6-CBBF-41F8-A850-05966CC219D0}"/>
    <hyperlink ref="Q134" r:id="rId553" xr:uid="{DD3CF561-EF64-4E3B-B1ED-FE996E729B85}"/>
    <hyperlink ref="R134" r:id="rId554" xr:uid="{43A2DE94-8C12-4F3C-917F-4666F51300BC}"/>
    <hyperlink ref="S134" r:id="rId555" xr:uid="{0F36DDDE-9DC8-483D-ADE3-F08CE3F42CB2}"/>
    <hyperlink ref="R150" r:id="rId556" xr:uid="{448064F7-558B-47D1-8589-5A7FC1B8CCE5}"/>
    <hyperlink ref="Q150" r:id="rId557" xr:uid="{DB6C6812-0F26-49E0-BFBE-9FBC287E6714}"/>
    <hyperlink ref="Q224" r:id="rId558" xr:uid="{0483FBD3-BEE2-4ACD-A1A1-9896E30CCE51}"/>
    <hyperlink ref="R224" r:id="rId559" xr:uid="{CEFAD2F1-74D5-4A80-8BF7-33AD4613B5B4}"/>
    <hyperlink ref="S224" r:id="rId560" xr:uid="{689787C5-B3B7-4E06-AB6B-39DB836A13EF}"/>
    <hyperlink ref="R225" r:id="rId561" xr:uid="{22D566C4-7855-4504-A3AB-4B1574719E8E}"/>
    <hyperlink ref="Q225" r:id="rId562" xr:uid="{A60F8479-EDE1-436A-96BE-1BB00299B712}"/>
    <hyperlink ref="S225" r:id="rId563" xr:uid="{801CC895-645F-4C20-B322-4EAF1EE5CF98}"/>
    <hyperlink ref="T225" r:id="rId564" xr:uid="{419F808A-21F0-4EF8-A493-17E73A09CAD5}"/>
    <hyperlink ref="U225" r:id="rId565" xr:uid="{DFD5C37E-075A-44EF-8B39-9EC5F14B00AA}"/>
    <hyperlink ref="Q175" r:id="rId566" xr:uid="{CA9765CE-5FDD-42EF-B02A-5F04BB7EC4B6}"/>
    <hyperlink ref="Q257" r:id="rId567" xr:uid="{EC3AB6EC-6588-485A-9723-8B1E92A209E5}"/>
    <hyperlink ref="R257" r:id="rId568" location=":~:text=Indiana%20Michigan%20Power%20offers%20funding%20to%20school%20and,the%20purchase%20and%20installation%20of%20associated%20charging%20infrastructure" xr:uid="{5F3D0501-7587-4670-AEFD-077BFA938780}"/>
    <hyperlink ref="Q313" r:id="rId569" xr:uid="{968CCA52-7C20-4BC0-A03A-6BD37E1BE4BE}"/>
    <hyperlink ref="S313" r:id="rId570" xr:uid="{E49ACA65-15E0-4551-BDD8-04790321164E}"/>
    <hyperlink ref="R313" r:id="rId571" xr:uid="{0EF6AEEF-0798-45B3-8191-19F4381A6945}"/>
    <hyperlink ref="S298" r:id="rId572" xr:uid="{627B60AB-830B-4B01-998F-A5A5540E2EDE}"/>
    <hyperlink ref="R298" r:id="rId573" xr:uid="{5E8FF290-52D3-4845-97E4-5CD34E2DC356}"/>
    <hyperlink ref="Q298" r:id="rId574" location=":~:text=Businesses%20are%20eligible%20to%20receive%20tax%20credits%20for,natural%20gas%2C%20propane%2C%20hydrogen%2C%20dimethyl%20ether%2C%20and%20electricity" xr:uid="{D9E504F5-DFB4-4F7F-8DAD-73B157ADB0BA}"/>
    <hyperlink ref="Q299" r:id="rId575" xr:uid="{64F78504-8442-4CAE-A8C7-C70A740E40CC}"/>
    <hyperlink ref="R299" r:id="rId576" xr:uid="{2583A582-E2B0-4F1B-B543-F862F2AD64CE}"/>
    <hyperlink ref="Q300" r:id="rId577" xr:uid="{B69F07BE-6B54-4A19-9319-D8336D18FCFB}"/>
    <hyperlink ref="R195" r:id="rId578" display="https://www.blackhillsenergy.com/sites/blackhillsenergy.com/files/sd_wy_commercial_ev_rebate.pdf" xr:uid="{B465BB7E-928C-45DE-BA5F-51DC1071BEC2}"/>
    <hyperlink ref="S194" r:id="rId579" display="https://www.blackhillsenergy.com/sites/blackhillsenergy.com/files/sd_wy_commercial_ev_rebate.pdf" xr:uid="{2CE77846-73F9-4B15-A98E-746CD4EB9F21}"/>
    <hyperlink ref="S300" r:id="rId580" xr:uid="{300D5A4F-7161-4505-95DD-B1C8603C2D58}"/>
    <hyperlink ref="R300" r:id="rId581" xr:uid="{E59037E9-155E-44EA-AEB5-1545661814CA}"/>
    <hyperlink ref="Q301" r:id="rId582" xr:uid="{4FFF5A24-188A-4F0A-812F-471708FE24F4}"/>
    <hyperlink ref="Q132" r:id="rId583" xr:uid="{7A87BD98-E3A2-4E65-9D4E-504E8BE047E6}"/>
    <hyperlink ref="Q291" r:id="rId584" xr:uid="{D1A00B5A-C7D1-49A9-AD18-06ECD307FE7C}"/>
    <hyperlink ref="R132" r:id="rId585" xr:uid="{3509CEB3-ACCE-452F-9A5E-9714194B6701}"/>
    <hyperlink ref="Q303" r:id="rId586" xr:uid="{8F86F722-324C-4CF9-824D-05079D29E58A}"/>
    <hyperlink ref="R303" r:id="rId587" xr:uid="{8D60C6BB-BEEA-4CD4-96AB-E78DA31856D3}"/>
    <hyperlink ref="S303" r:id="rId588" xr:uid="{EFD5BD2B-1DC2-4259-B390-E3BF38F49B3E}"/>
    <hyperlink ref="Q304" r:id="rId589" xr:uid="{12DFD25B-6027-4550-AA02-45349FA4E98A}"/>
    <hyperlink ref="S93" r:id="rId590" xr:uid="{BD2A0582-2581-4FA8-8FD5-B257340ACCDD}"/>
    <hyperlink ref="R93" r:id="rId591" xr:uid="{7BADD99F-ECB4-441C-B11B-9BC72B0E58C8}"/>
    <hyperlink ref="Q93" r:id="rId592" xr:uid="{25F30466-AA17-4581-8F28-BD9B33607E36}"/>
    <hyperlink ref="Q293" r:id="rId593" xr:uid="{659B1264-E880-4680-AA60-127B3A6C71FF}"/>
    <hyperlink ref="Q260" r:id="rId594" xr:uid="{B9E91ECA-F02B-4124-89D9-54EB60C83861}"/>
    <hyperlink ref="Q102" r:id="rId595" xr:uid="{86E761AA-2E7D-4A1A-8ECB-6C47BE1CA430}"/>
    <hyperlink ref="Q312" r:id="rId596" xr:uid="{AF5FEAFB-10BC-488A-87C3-97F628AAEE36}"/>
    <hyperlink ref="R287" r:id="rId597" xr:uid="{A92D5EDC-E41B-44E6-9CFD-7555A433F350}"/>
    <hyperlink ref="R289" r:id="rId598" xr:uid="{73DE23C5-C893-4D29-950A-A6663D723769}"/>
    <hyperlink ref="Q289" r:id="rId599" xr:uid="{DF610112-CD69-42D1-81F0-A6CD16045CC0}"/>
    <hyperlink ref="Q57" r:id="rId600" xr:uid="{66594290-2795-4E72-AB7A-9E1DA6CBB127}"/>
    <hyperlink ref="Q91" r:id="rId601" xr:uid="{0D637CE6-9666-41F2-9418-616F2CA06536}"/>
    <hyperlink ref="Q88" r:id="rId602" xr:uid="{54B6C727-1F21-4B31-8F7F-60A08B5F81F7}"/>
    <hyperlink ref="Q66" r:id="rId603" xr:uid="{2B5F9165-FF24-4257-A24E-8A3AA7286E38}"/>
    <hyperlink ref="Q83" r:id="rId604" xr:uid="{8F17FCA8-F3E1-4935-95C6-EA29E8C22257}"/>
    <hyperlink ref="R88" r:id="rId605" xr:uid="{E301A8A6-67E2-4356-88BD-7E1DCC8AD893}"/>
    <hyperlink ref="R83" r:id="rId606" xr:uid="{19C8606B-3AD7-4677-888E-1A9C1B54274D}"/>
    <hyperlink ref="Q262" r:id="rId607" xr:uid="{A679A3CE-C51E-4068-B657-85F78F11308C}"/>
    <hyperlink ref="R286" r:id="rId608" xr:uid="{05B9044A-E7E6-4851-BBE3-8125F85A19B2}"/>
    <hyperlink ref="Q286" r:id="rId609" xr:uid="{7E24B8B4-6D91-490E-BBD9-0372413E6CFB}"/>
    <hyperlink ref="Q250" r:id="rId610" xr:uid="{F3356642-9A83-4CF5-B728-D976DC3F87FD}"/>
    <hyperlink ref="R250" r:id="rId611" display="https://afdc.energy.gov/laws/12949" xr:uid="{49B74AC1-55E6-4BBC-A2CA-98BA43AAF25F}"/>
    <hyperlink ref="Q309" r:id="rId612" xr:uid="{8B0C075F-8143-49D4-980C-D014680D0A5A}"/>
    <hyperlink ref="R309" r:id="rId613" display="https://www.xcelenergy.com/staticfiles/xe-responsive/Marketing/NM-Time-of-use-rate-FAQ.pdf" xr:uid="{48EB0FFC-6453-44F5-85EF-095480081AAE}"/>
    <hyperlink ref="S252" r:id="rId614" display="https://afdc.energy.gov/laws/12971" xr:uid="{1E4DCB19-D3D9-4E19-B66F-A747DBA011F2}"/>
    <hyperlink ref="R252" r:id="rId615" display="https://deq.nd.gov/publications/AQ/Planning/VW/VWMitigationPlanv1.1.pdf" xr:uid="{E4AFACBC-AA6C-4088-B9C3-FEAEDA20D291}"/>
    <hyperlink ref="Q252" r:id="rId616" xr:uid="{61C23551-07BB-4373-B1A4-E0A901568567}"/>
    <hyperlink ref="R254" r:id="rId617" display="https://afdc.energy.gov/laws/12993" xr:uid="{F3DED6E8-A8C5-41CF-98AD-425602DC426A}"/>
    <hyperlink ref="R249" r:id="rId618" display="https://afdc.energy.gov/laws/13004" xr:uid="{4DD27820-049C-419F-8EC3-5EF37568D814}"/>
    <hyperlink ref="R256" r:id="rId619" display="https://afdc.energy.gov/laws/13005" xr:uid="{895437E7-85F2-4887-A43A-CE17A7470880}"/>
    <hyperlink ref="S266" r:id="rId620" location=":~:text=The%20tax%20credit%20amount%20is%20equal%20to%20the,compared%20to%20an%20equivalent%20internal%20combustion%20engine%20vehicle" display="https://afdc.energy.gov/laws/13039 - :~:text=The%20tax%20credit%20amount%20is%20equal%20to%20the,compared%20to%20an%20equivalent%20internal%20combustion%20engine%20vehicle" xr:uid="{1EB5874C-B64A-4565-B323-A32F5E4CC36C}"/>
    <hyperlink ref="R172" r:id="rId621" display="https://www.siliconvalleypower.com/home/showpublisheddocument/62861/636846079321770000" xr:uid="{E38FC1A7-2510-4B1F-9738-F399677C1DA0}"/>
    <hyperlink ref="R311" r:id="rId622" display="C:\Users\MariaAlejandra.Achur\Downloads\sd1_SchoolDiscountRider.pdf" xr:uid="{E881104E-C2FD-48E9-9A86-E103148D941E}"/>
    <hyperlink ref="R284" r:id="rId623" display="https://www.nyseg.com/smartenergy/electricvehicles/ev-fleet-assessment-program" xr:uid="{2CEBCCA8-3380-4A7E-8DBB-E0BF6B06B310}"/>
    <hyperlink ref="R295" r:id="rId624" display="https://www.blackhillsenergy.com/sites/blackhillsenergy.com/files/2022_time_of_day_rates_fact_sheet.pdf" xr:uid="{27E882F1-AF12-45B6-BA70-FD86628F9CDA}"/>
    <hyperlink ref="R57" r:id="rId625" display="https://afdc.energy.gov/laws/13127" xr:uid="{EECEC202-1C7D-4766-B878-8C11E7DFAC56}"/>
    <hyperlink ref="R130" r:id="rId626" display="https://www.alabamapower.com/content/dam/alabama-power/pdfs-docs/business/Make-Ready-Terms-and-Conditions.pdf" xr:uid="{E316688D-C76D-4A23-A781-398806E9C939}"/>
    <hyperlink ref="R92" r:id="rId627" xr:uid="{9EC8BF5C-7424-4B6A-8D8B-ADE8A3412C52}"/>
    <hyperlink ref="S92" r:id="rId628" display="https://www.duke-energy.com/energy-education/electric-vehicles/business/contact-us?_gl=1*1sejpbx*_ga*NDkyMTYxOTIuMTY3NjkyMDEyNg..*_ga_HB58MJRNTY*MTY3Njk4ODg2Mi44LjEuMTY3Njk4OTA4OC4wLjAuMA..&amp;_ga=2.250806406.1441956738.1676920127-49216192.1676920126" xr:uid="{EEBBF701-B3BB-4017-809F-043EBACC6B96}"/>
    <hyperlink ref="Q92" r:id="rId629" xr:uid="{0E7F1B2C-1E9B-4A49-A2B2-028B87FEAA8A}"/>
    <hyperlink ref="R86" r:id="rId630" display="https://www.duke-energy.com/energy-education/electric-vehicles/business/contact-us?_gl=1*1sejpbx*_ga*NDkyMTYxOTIuMTY3NjkyMDEyNg..*_ga_HB58MJRNTY*MTY3Njk4ODg2Mi44LjEuMTY3Njk4OTA4OC4wLjAuMA..&amp;_ga=2.250806406.1441956738.1676920127-49216192.1676920126" xr:uid="{D4D9C346-C6EC-4389-A251-D6A5A68F4719}"/>
    <hyperlink ref="Q86" r:id="rId631" xr:uid="{702ACF8E-371C-4AF7-9369-DBCF3C0907DA}"/>
    <hyperlink ref="R61" r:id="rId632" display="https://emobility.entergy.com/assets/images/homepage/EV Charging Service Guide.pdf" xr:uid="{E72C2D83-4E9E-4774-9EF7-A697816787AA}"/>
    <hyperlink ref="S180" r:id="rId633" display="https://afdc.energy.gov/laws/11994" xr:uid="{39A41701-FFD9-46AA-8D15-637B46622548}"/>
    <hyperlink ref="Q126" r:id="rId634" xr:uid="{73A7C6E0-94CD-49DC-BD05-6E428E4B148E}"/>
    <hyperlink ref="R126" r:id="rId635" display="https://afdc.energy.gov/laws/12594" xr:uid="{409B97A5-BA52-4FAA-89CE-5A750FB9F472}"/>
    <hyperlink ref="S289" r:id="rId636" display="https://afdc.energy.gov/laws/13145" xr:uid="{265D0848-E8A3-4A3C-94CC-F9556C7217FD}"/>
    <hyperlink ref="Q112" r:id="rId637" xr:uid="{6C56BD77-8681-4D0C-B3E4-84D2E9247788}"/>
    <hyperlink ref="R307" r:id="rId638" display="https://afdc.energy.gov/laws/12735" xr:uid="{FCE3D6F1-958B-42D9-A1BA-2620D33873A2}"/>
    <hyperlink ref="Q307" r:id="rId639" xr:uid="{692154E1-3B63-471B-A43A-E40554F5CFF5}"/>
    <hyperlink ref="Q314" r:id="rId640" xr:uid="{C019082D-4244-4B8D-BDD4-F8F7ACCCC7AC}"/>
    <hyperlink ref="R314" r:id="rId641" display="https://www.energy.gov/sites/default/files/2022-12/School-FOA-Webinar-11-2022.pdf" xr:uid="{3BEE7168-5317-43F5-842F-FEEDC25E38B8}"/>
    <hyperlink ref="S314" r:id="rId642" display="https://www.energy.gov/scep/grants-energy-improvements-public-school-facilities" xr:uid="{139B91D4-6E82-437E-A981-E919183BFFEA}"/>
    <hyperlink ref="Q315" r:id="rId643" location="FoaId06985843-f32c-494e-880a-cb5db6d787a4" xr:uid="{7FA46F8F-1993-47A5-AC29-2C0487476BB5}"/>
    <hyperlink ref="R315" r:id="rId644" display="https://www.energy.gov/sites/default/files/2022-12/School-FOA-Webinar-11-2022.pdf" xr:uid="{6E9EA04B-B3F0-41C9-B3BA-FDF4C57E87FA}"/>
    <hyperlink ref="S315" r:id="rId645" display="https://www.energy.gov/scep/grants-energy-improvements-public-school-facilities" xr:uid="{8FC2BE44-FDE5-4F63-AE64-E7F636EA93AD}"/>
    <hyperlink ref="Q288" r:id="rId646" xr:uid="{D7D54AF9-8041-4D23-9887-72C5ED00F372}"/>
    <hyperlink ref="R288" r:id="rId647" display="https://files.dep.state.pa.us/Air/Volkswagen/MHDZEV_ProgramGuidelines.pdf" xr:uid="{1DAA62E9-2198-4217-B54E-BB88AB5FBE57}"/>
    <hyperlink ref="S288" r:id="rId648" display="https://files.dep.state.pa.us/Air/Volkswagen/FinalBeneficiaryMitigationPlan5-4-18.pdf" xr:uid="{09F9C45E-6F66-486C-BC5F-4D12C75D0F2E}"/>
    <hyperlink ref="T288" r:id="rId649" display="https://afdc.energy.gov/laws/13135" xr:uid="{D6B1023E-13CC-4F2F-AEE0-B453868D9694}"/>
    <hyperlink ref="Q287" r:id="rId650" xr:uid="{4083D5E5-BA15-4DD1-987B-62B0FCDF34BE}"/>
    <hyperlink ref="S287" r:id="rId651" xr:uid="{CDBCE7BA-585B-4698-B915-829D481EFC3C}"/>
    <hyperlink ref="Q52" r:id="rId652" xr:uid="{59931F82-97EA-4D6A-B710-8E669DBF1E2D}"/>
    <hyperlink ref="R52" r:id="rId653" xr:uid="{8E78FB8A-D764-4F29-9359-1493FA280BD0}"/>
    <hyperlink ref="R48" r:id="rId654" xr:uid="{B1F954FA-F6F4-4EEA-AD6C-67D7D9CAA015}"/>
    <hyperlink ref="Q232" r:id="rId655" xr:uid="{281E55CD-6FDB-4C2A-8ED0-DC4CA7FE2B27}"/>
    <hyperlink ref="R232" r:id="rId656" display="https://afdc.energy.gov/laws/12858" xr:uid="{34E5B1A6-A5E0-444E-804F-6FF440C1C983}"/>
    <hyperlink ref="Q306" r:id="rId657" location=":~:text=All%20EV%20charging%20stations%20funded%20or%20authorized%20by,an%20Electric%20Vehicle%20Infrastructure%20Training%20Program%20%28EVITP%29%20certification." xr:uid="{C07D189D-F71F-4CF7-9B0F-137C28ECCF36}"/>
    <hyperlink ref="R280" r:id="rId658" location=":~:text=Southern%20Maryland%20Electric%20Cooperative%20%28SMECO%29%20offers%20to%20install,will%20be%20reviewed%20on%20a%20first-come%2C%20first-served%20basis." display="https://afdc.energy.gov/laws/12943 - :~:text=Southern%20Maryland%20Electric%20Cooperative%20%28SMECO%29%20offers%20to%20install,will%20be%20reviewed%20on%20a%20first-come%2C%20first-served%20basis." xr:uid="{AC395864-CD73-4E83-83FE-573D18C57E1B}"/>
    <hyperlink ref="Q280" r:id="rId659" xr:uid="{21B416EC-7015-40B8-98D3-3DC62475EA7E}"/>
    <hyperlink ref="R90" r:id="rId660" xr:uid="{731F9658-AD0E-4119-B9A8-8275A2104F39}"/>
    <hyperlink ref="Q316" r:id="rId661" xr:uid="{13BE23DB-3FE8-44B6-A4FE-6A4A02073C3B}"/>
    <hyperlink ref="R316" r:id="rId662" display="https://aforarizona.org/wp-content/uploads/2021/08/AZ-Transportation-Modernization-Grants-Snapshot.pdf" xr:uid="{B1226788-7541-41DE-86CB-7E65167BB3D8}"/>
    <hyperlink ref="Q317" r:id="rId663" xr:uid="{D5B6E5EC-2708-4363-91A7-EC5AF52DFD34}"/>
    <hyperlink ref="R317" r:id="rId664" display="https://www.epa.gov/grants/2022-targeted-airshed-grant-program-closed-announcement-fy-22" xr:uid="{214DB4E5-1BB0-4E9F-929F-41B8E3A784EC}"/>
    <hyperlink ref="R318" r:id="rId665" display="https://ww2.arb.ca.gov/sites/default/files/2023-03/FINALCAG RFA 2022 Extended 031723.pdf" xr:uid="{10A8BAA6-32FE-4DD3-91A8-0EDD03070EF3}"/>
    <hyperlink ref="Q318" r:id="rId666" xr:uid="{774F6A87-6F1A-4E8E-9A9E-D9013B7B9344}"/>
    <hyperlink ref="Q319" r:id="rId667" xr:uid="{71E9655F-6DFF-4823-B04A-463A629603E7}"/>
    <hyperlink ref="Q320" r:id="rId668" xr:uid="{DA2702AF-F17D-4B29-AD00-49B444AA0230}"/>
    <hyperlink ref="R320" r:id="rId669" display="https://ww2.arb.ca.gov/sites/default/files/2020-10/cap_incentives_2019_guidelines_final_rev_10_14_2020_0.pdf" xr:uid="{3EDAA3CE-D2C3-48ED-9FFD-6068770639A3}"/>
    <hyperlink ref="Q321" r:id="rId670" xr:uid="{45D787FB-C981-4D99-9202-52EFE53C350B}"/>
    <hyperlink ref="R321" r:id="rId671" display="https://cleanmobilityoptions.org/wp-content/uploads/2022/08/CMO-Implementation-Manual-Updated-6-27-22-FINAL.pdf" xr:uid="{0BD7468E-B881-4686-8513-852A8B717EDE}"/>
    <hyperlink ref="Q322" r:id="rId672" xr:uid="{92C5E89C-2D27-41CA-B346-E14553EF46A0}"/>
    <hyperlink ref="R322" r:id="rId673" display="http://www.aqmd.gov/docs/default-source/aqmd-forms/moyer/pa2023-04-carl-moyer-program-announcement.pdf?sfvrsn=6" xr:uid="{AE396BEA-3FF8-403C-9676-4889DBCEE8C2}"/>
    <hyperlink ref="Q323" r:id="rId674" xr:uid="{07B58738-A2EE-41D2-AD9B-A462D818076E}"/>
    <hyperlink ref="R323" r:id="rId675" display="https://ww2.valleyair.org/media/leejwuln/guidelines.pdf" xr:uid="{453DC001-148B-46C9-886E-AA7F35AB511B}"/>
    <hyperlink ref="Q324" r:id="rId676" xr:uid="{9A6BAD32-7C55-4CA9-ABAB-D7D25ED42089}"/>
    <hyperlink ref="R325" r:id="rId677" location="FoaId90cf93a3-9947-4d2e-b1fb-f98d7b30cdab" display="https://oced-exchange.energy.gov/Default.aspx - FoaId90cf93a3-9947-4d2e-b1fb-f98d7b30cdab" xr:uid="{770C38B7-9BA9-483F-842A-A8A78B801186}"/>
    <hyperlink ref="Q325" r:id="rId678" location=":~:text=The%20Energy%20Improvements%20in%20Rural,and%20environmental%20protection%20from%20adverse" xr:uid="{43A3D7BA-4178-4FDA-85C7-B65420187F51}"/>
    <hyperlink ref="Q326" r:id="rId679" xr:uid="{C73FF6E2-32EF-4818-8037-66C60F0DDF90}"/>
    <hyperlink ref="Q2" r:id="rId680" xr:uid="{A52EF834-E6BA-406B-8E59-30F2D6EB8159}"/>
    <hyperlink ref="R76" r:id="rId681" xr:uid="{9FADE8D9-417B-4E09-BEF5-2EC3C5DF2D2F}"/>
    <hyperlink ref="S143" r:id="rId682" xr:uid="{EE490F39-CCDC-4222-8703-576B6A5DF942}"/>
    <hyperlink ref="Q195" r:id="rId683" xr:uid="{F69D8C90-6955-47E0-97E4-AB479AA5C1FD}"/>
    <hyperlink ref="Q240" r:id="rId684" xr:uid="{108EBC54-4A76-4EC0-89EE-ACF73F23F181}"/>
    <hyperlink ref="Q248" r:id="rId685" xr:uid="{1EAA2DBA-9B0E-484D-8D1D-2EA733DCE7E4}"/>
    <hyperlink ref="Q261" r:id="rId686" xr:uid="{B3AB53CF-8DD0-4AE6-92A1-967151AAAD91}"/>
    <hyperlink ref="R327" r:id="rId687" xr:uid="{F75743C0-D645-42AF-8E1D-6D0C6FF8EF01}"/>
    <hyperlink ref="Q327" r:id="rId688" location="vehicle" xr:uid="{806902F3-D7EF-440F-BDC6-546E9B28CF2A}"/>
    <hyperlink ref="Q208" r:id="rId689" xr:uid="{57B75FE4-BA05-4B06-9EA0-7AD9FCD3D18F}"/>
    <hyperlink ref="R223" r:id="rId690" location=":~:text=Alternative%20Fueling%20Infrastructure%20Tax%20Credit%20An%20income%20tax,85%25%20or%20more%20natural%20gas%2C%20propane%2C%20or%20hydrogen" xr:uid="{707243B6-CF73-4576-BA97-9F68F9C77B3C}"/>
    <hyperlink ref="Q223" r:id="rId691" xr:uid="{F75ED6FD-5668-4007-A78B-3FBE0DD3C7D5}"/>
    <hyperlink ref="R227" r:id="rId692" xr:uid="{5E55701B-FBC9-4B37-9012-F8F2CA7DB35E}"/>
    <hyperlink ref="R273" r:id="rId693" location="Business" display="https://www.aps.com/en/Utility/Regulatory-and-Legal/Rates-Schedules-and-Adjustors - Business" xr:uid="{14F9F28B-2969-49F4-9566-DD0B7A1EA30F}"/>
    <hyperlink ref="Q328" r:id="rId694" location=":~:text=The%20Tribal%20Energy%20Loan%20Guarantee%20Program%20%28TELGP%29%20is,to%20tribes%20through%20energy%20development%20projects%20and%20activities" xr:uid="{A152B2DA-ED81-4547-BC5A-DA1ED77218A4}"/>
    <hyperlink ref="R111" r:id="rId695" xr:uid="{B8B1A791-5F5E-4A6F-A2DE-D3E74E4BFD3F}"/>
    <hyperlink ref="R117" r:id="rId696" display="https://dnr.mo.gov/air/what-were-doing/volkswagen-trust-funds/school-buses" xr:uid="{E5294271-5E61-4021-AE61-4E3714CC2E15}"/>
    <hyperlink ref="R144" r:id="rId697" xr:uid="{375082D6-B1EC-4372-ADD3-20E345DB542A}"/>
    <hyperlink ref="R81" r:id="rId698" xr:uid="{F258346C-1ACF-46B5-95BA-D860FCBB781F}"/>
  </hyperlinks>
  <pageMargins left="0.7" right="0.7" top="0.75" bottom="0.75" header="0.3" footer="0.3"/>
  <pageSetup orientation="portrait" r:id="rId699"/>
  <legacyDrawing r:id="rId700"/>
  <extLst>
    <ext xmlns:x14="http://schemas.microsoft.com/office/spreadsheetml/2009/9/main" uri="{CCE6A557-97BC-4b89-ADB6-D9C93CAAB3DF}">
      <x14:dataValidations xmlns:xm="http://schemas.microsoft.com/office/excel/2006/main" count="23">
        <x14:dataValidation type="list" allowBlank="1" showInputMessage="1" showErrorMessage="1" xr:uid="{C6A65085-924A-40FF-A07D-374768097B38}">
          <x14:formula1>
            <xm:f>'Definitions &amp; Lists'!$I$3:$I$7</xm:f>
          </x14:formula1>
          <xm:sqref>H43 H225 H67:H73 H39:H40 H24:H26 H20:H21 H14:H15 H6 H9:H12 H17:H18 H45 H55 H64 H75:H78 H29 H160 H168:H170 H84:H90 H53 H92:H96</xm:sqref>
        </x14:dataValidation>
        <x14:dataValidation type="list" allowBlank="1" showInputMessage="1" showErrorMessage="1" xr:uid="{8ED8EA51-2527-4CD9-9AC5-3E08EDCBF94B}">
          <x14:formula1>
            <xm:f>'Definitions &amp; Lists'!$P$3:$P$6</xm:f>
          </x14:formula1>
          <xm:sqref>O327:O328 O235:O236 O4:O6 O325 O322 O318 O316 O295:O299 O273:O274 O265:O268 O260:O263 O257:O258 O255 O253 O251 O249 O243:O246 O8:O12 O229:O232 O225:O227 O205:O207 O200:O203 O183:O185 O180:O181 O152 O147:O150 O138:O142 O130 O126:O127 O124 O118:O122 O112:O116 O108:O110 O106 O104 O82:O83 O77:O80 O57:O75 O154:O157 O144 O132:O136 O55 O52:O53 O50 O40:O41 O35:O37 O32:O33 O29 O25:O27 O22:O23 O19 O16 O13:O14 O301:O314 O276:O293 O270:O271 O210:O223 O187:O198 O172:O178 O159:O170 O86:O102 O43:O48</xm:sqref>
        </x14:dataValidation>
        <x14:dataValidation type="list" allowBlank="1" showInputMessage="1" showErrorMessage="1" xr:uid="{DBC8D7FA-E353-4952-A5E3-5EF64FEF0877}">
          <x14:formula1>
            <xm:f>'Definitions &amp; Lists'!$I$3:$I$8</xm:f>
          </x14:formula1>
          <xm:sqref>H42 H130:H131 H192 H121:H128 H156 H83 H199:H204 H180 H159 H137 H153:H154 H211 H98:H100 H194:H195 H208 H79:H81 H161:H167 H103:H110 H215 H218 H189:H190 H183:H187 H114:H119</xm:sqref>
        </x14:dataValidation>
        <x14:dataValidation type="list" allowBlank="1" showInputMessage="1" showErrorMessage="1" xr:uid="{0E044DB4-F06A-4E89-9DA1-2288DBC13E9A}">
          <x14:formula1>
            <xm:f>'Definitions &amp; Lists'!$I$3:$I$9</xm:f>
          </x14:formula1>
          <xm:sqref>H140:H144 H138 H152 H146:H148 H133:H136</xm:sqref>
        </x14:dataValidation>
        <x14:dataValidation type="list" allowBlank="1" showInputMessage="1" showErrorMessage="1" xr:uid="{5A2DEAE3-4BE5-4F89-9BD2-67B1CC1FA5CC}">
          <x14:formula1>
            <xm:f>'Definitions &amp; Lists'!$I$3:$I$10</xm:f>
          </x14:formula1>
          <xm:sqref>H173:H176 H171 H178:H179</xm:sqref>
        </x14:dataValidation>
        <x14:dataValidation type="list" allowBlank="1" showInputMessage="1" showErrorMessage="1" xr:uid="{799BB040-ADB1-44C0-B9F4-E72166E9A0CA}">
          <x14:formula1>
            <xm:f>'Definitions &amp; Lists'!$I$3:$I$14</xm:f>
          </x14:formula1>
          <xm:sqref>H285 H306:H308 H296 H291 H216 H278 H275 H267 H263:H264 H258:H261 H256 H254 H250 H240:H242 H238 H236 H231:H232 H224 H219:H220 H210 H191 H205 H198 H197 H193 H188 H177 H182 H313 H172 H157:H158 H120 H101 H74 H65 H60 H58 H54 H51 H37:H38 H30:H31 H28 H22:H23 H19 H7 H2:H5 H44 H212:H214</xm:sqref>
        </x14:dataValidation>
        <x14:dataValidation type="list" allowBlank="1" showInputMessage="1" showErrorMessage="1" xr:uid="{BEC29EF8-9679-4B23-AD03-86CAF428F007}">
          <x14:formula1>
            <xm:f>'Definitions &amp; Lists'!$I$3:$I$12</xm:f>
          </x14:formula1>
          <xm:sqref>H27 H181 H35 H47:H50 H61 H217 H209 H91</xm:sqref>
        </x14:dataValidation>
        <x14:dataValidation type="list" allowBlank="1" showInputMessage="1" showErrorMessage="1" xr:uid="{75DCDF73-6437-4390-B699-6E6B86B5EE42}">
          <x14:formula1>
            <xm:f>'Definitions &amp; Lists'!$I$3:$I$13</xm:f>
          </x14:formula1>
          <xm:sqref>H33 H145 H66</xm:sqref>
        </x14:dataValidation>
        <x14:dataValidation type="list" allowBlank="1" showInputMessage="1" showErrorMessage="1" xr:uid="{AEB6597A-DFE6-49F9-87E8-2C771DF394A3}">
          <x14:formula1>
            <xm:f>'Definitions &amp; Lists'!$I$3:$I$16</xm:f>
          </x14:formula1>
          <xm:sqref>H102 H221 H228 H139</xm:sqref>
        </x14:dataValidation>
        <x14:dataValidation type="list" allowBlank="1" showInputMessage="1" showErrorMessage="1" xr:uid="{29A19D8F-4083-4D21-97BC-7251FBAE37A8}">
          <x14:formula1>
            <xm:f>'Definitions &amp; Lists'!$I$3:$I$15</xm:f>
          </x14:formula1>
          <xm:sqref>H196 H132 H206:H207 H293 H57</xm:sqref>
        </x14:dataValidation>
        <x14:dataValidation type="list" allowBlank="1" showInputMessage="1" showErrorMessage="1" xr:uid="{FE4EDF3E-234E-4A8D-A6B6-566D824B69D4}">
          <x14:formula1>
            <xm:f>'Definitions &amp; Lists'!$G$3:$G$64</xm:f>
          </x14:formula1>
          <xm:sqref>F313:F1048576 F1:F221</xm:sqref>
        </x14:dataValidation>
        <x14:dataValidation type="list" allowBlank="1" showInputMessage="1" showErrorMessage="1" xr:uid="{D896F353-52F3-4FFE-9521-2D5292DCD08A}">
          <x14:formula1>
            <xm:f>'Definitions &amp; Lists'!$M$3:$M$15</xm:f>
          </x14:formula1>
          <xm:sqref>L259:L1048576 L1:L257</xm:sqref>
        </x14:dataValidation>
        <x14:dataValidation type="list" allowBlank="1" showInputMessage="1" showErrorMessage="1" xr:uid="{23CFF1C0-FA56-4060-BBDA-0080DC7B908F}">
          <x14:formula1>
            <xm:f>'Definitions &amp; Lists'!$L$3:$L$15</xm:f>
          </x14:formula1>
          <xm:sqref>K259:K1048576 K1:K257</xm:sqref>
        </x14:dataValidation>
        <x14:dataValidation type="list" allowBlank="1" showInputMessage="1" showErrorMessage="1" xr:uid="{9BF18E44-F71C-4077-8BDF-B4FCEAD0ED37}">
          <x14:formula1>
            <xm:f>'Definitions &amp; Lists'!$O$3:$O$10</xm:f>
          </x14:formula1>
          <xm:sqref>N1:N7 N100:N106 N98 N288 N124:N131 N82:N84 N54:N80 N49:N51 N41:N43 N37:N39 N31:N32 N21:N29 N323:N1048576 N300:N321 N290:N297 N253:N285 N208:N251 N134:N205 N108:N122 N86:N96 N45:N47 N9:N19</xm:sqref>
        </x14:dataValidation>
        <x14:dataValidation type="list" allowBlank="1" showInputMessage="1" showErrorMessage="1" xr:uid="{53FA0D82-143E-4465-B32C-066EDC15EA59}">
          <x14:formula1>
            <xm:f>'Definitions &amp; Lists'!$O$3:$O$11</xm:f>
          </x14:formula1>
          <xm:sqref>N206:N207</xm:sqref>
        </x14:dataValidation>
        <x14:dataValidation type="list" allowBlank="1" showInputMessage="1" showErrorMessage="1" xr:uid="{BD013DA1-4709-469E-AD38-1B73908310CA}">
          <x14:formula1>
            <xm:f>'Definitions &amp; Lists'!$K$3:$K$13</xm:f>
          </x14:formula1>
          <xm:sqref>J259:J1048576 J1:J257</xm:sqref>
        </x14:dataValidation>
        <x14:dataValidation type="list" allowBlank="1" showInputMessage="1" showErrorMessage="1" xr:uid="{C3D47F57-DC77-42A3-9092-700676322B63}">
          <x14:formula1>
            <xm:f>'Definitions &amp; Lists'!$I$3:$I$17</xm:f>
          </x14:formula1>
          <xm:sqref>H303:H304</xm:sqref>
        </x14:dataValidation>
        <x14:dataValidation type="list" allowBlank="1" showInputMessage="1" showErrorMessage="1" xr:uid="{89D9628F-7FFF-4A18-8B36-1F5BDB209BF3}">
          <x14:formula1>
            <xm:f>'Definitions &amp; Lists'!$O$3:$O$13</xm:f>
          </x14:formula1>
          <xm:sqref>N8 N107 N123 N85 N81 N52:N53 N48 N44 N40 N36 N33:N34 N30 N20</xm:sqref>
        </x14:dataValidation>
        <x14:dataValidation type="list" allowBlank="1" showInputMessage="1" showErrorMessage="1" xr:uid="{77F78ADF-F36D-4814-9E63-49C29F62D6D6}">
          <x14:formula1>
            <xm:f>'Definitions &amp; Lists'!$O$3:$O$15</xm:f>
          </x14:formula1>
          <xm:sqref>N252 N99 N35 N97 N132:N133 N322 N298:N299 N289 N286:N287</xm:sqref>
        </x14:dataValidation>
        <x14:dataValidation type="list" allowBlank="1" showInputMessage="1" showErrorMessage="1" xr:uid="{AD70DB9A-4ADF-414E-B777-A586956681B0}">
          <x14:formula1>
            <xm:f>'Definitions &amp; Lists'!$N$3:$N$10</xm:f>
          </x14:formula1>
          <xm:sqref>M1:M1048576</xm:sqref>
        </x14:dataValidation>
        <x14:dataValidation type="list" allowBlank="1" showInputMessage="1" showErrorMessage="1" xr:uid="{08F7A972-887F-4FAB-A98D-AABDA39BD6D4}">
          <x14:formula1>
            <xm:f>'Definitions &amp; Lists'!$F$3:$F$16</xm:f>
          </x14:formula1>
          <xm:sqref>E1:E1048576</xm:sqref>
        </x14:dataValidation>
        <x14:dataValidation type="list" allowBlank="1" showInputMessage="1" showErrorMessage="1" xr:uid="{08FD560D-89EE-4143-9D72-1F1A6A6ED5FB}">
          <x14:formula1>
            <xm:f>'Definitions &amp; Lists'!$D$3:$D$5</xm:f>
          </x14:formula1>
          <xm:sqref>C1:C1048576</xm:sqref>
        </x14:dataValidation>
        <x14:dataValidation type="list" allowBlank="1" showInputMessage="1" showErrorMessage="1" xr:uid="{8388917E-D1E2-4690-9B82-82474BAF8D7A}">
          <x14:formula1>
            <xm:f>'Definitions &amp; Lists'!$E$3:$E$17</xm:f>
          </x14:formula1>
          <xm:sqref>D1:D1048576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32674071E8124E8D9BDE8D57EB69C3" ma:contentTypeVersion="19" ma:contentTypeDescription="Create a new document." ma:contentTypeScope="" ma:versionID="d4c8d30fc7d4edf8fd50c2f693d9ef73">
  <xsd:schema xmlns:xsd="http://www.w3.org/2001/XMLSchema" xmlns:xs="http://www.w3.org/2001/XMLSchema" xmlns:p="http://schemas.microsoft.com/office/2006/metadata/properties" xmlns:ns1="http://schemas.microsoft.com/sharepoint/v3" xmlns:ns2="0ae751c7-c84d-4e5e-bdfa-ba58d750902c" xmlns:ns3="75f981a7-23dc-40a7-a4a4-2b3b55694f88" xmlns:ns4="http://schemas.microsoft.com/sharepoint/v4" targetNamespace="http://schemas.microsoft.com/office/2006/metadata/properties" ma:root="true" ma:fieldsID="ffc5f768205bda5a0e839babd23282e8" ns1:_="" ns2:_="" ns3:_="" ns4:_="">
    <xsd:import namespace="http://schemas.microsoft.com/sharepoint/v3"/>
    <xsd:import namespace="0ae751c7-c84d-4e5e-bdfa-ba58d750902c"/>
    <xsd:import namespace="75f981a7-23dc-40a7-a4a4-2b3b55694f88"/>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751c7-c84d-4e5e-bdfa-ba58d7509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f981a7-23dc-40a7-a4a4-2b3b55694f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6fccb704-fc3d-4c81-ae8f-cb35393d897a}" ma:internalName="TaxCatchAll" ma:showField="CatchAllData" ma:web="75f981a7-23dc-40a7-a4a4-2b3b55694f8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5f981a7-23dc-40a7-a4a4-2b3b55694f88" xsi:nil="true"/>
    <lcf76f155ced4ddcb4097134ff3c332f xmlns="0ae751c7-c84d-4e5e-bdfa-ba58d750902c">
      <Terms xmlns="http://schemas.microsoft.com/office/infopath/2007/PartnerControls"/>
    </lcf76f155ced4ddcb4097134ff3c332f>
    <IconOverlay xmlns="http://schemas.microsoft.com/sharepoint/v4" xsi:nil="true"/>
    <SharedWithUsers xmlns="75f981a7-23dc-40a7-a4a4-2b3b55694f88">
      <UserInfo>
        <DisplayName>Lydia Freehafer (she/her)</DisplayName>
        <AccountId>29</AccountId>
        <AccountType/>
      </UserInfo>
    </SharedWithUsers>
  </documentManagement>
</p:properties>
</file>

<file path=customXml/itemProps1.xml><?xml version="1.0" encoding="utf-8"?>
<ds:datastoreItem xmlns:ds="http://schemas.openxmlformats.org/officeDocument/2006/customXml" ds:itemID="{BAB5CD3C-CDA1-4201-9BFE-AA416BE8F4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e751c7-c84d-4e5e-bdfa-ba58d750902c"/>
    <ds:schemaRef ds:uri="75f981a7-23dc-40a7-a4a4-2b3b55694f8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239C72-46CD-439E-8C71-CB110636AF0E}">
  <ds:schemaRefs>
    <ds:schemaRef ds:uri="http://schemas.microsoft.com/sharepoint/v3/contenttype/forms"/>
  </ds:schemaRefs>
</ds:datastoreItem>
</file>

<file path=customXml/itemProps3.xml><?xml version="1.0" encoding="utf-8"?>
<ds:datastoreItem xmlns:ds="http://schemas.openxmlformats.org/officeDocument/2006/customXml" ds:itemID="{050EAB21-B2D0-4CBE-B8D5-5AEECD518C63}">
  <ds:schemaRefs>
    <ds:schemaRef ds:uri="http://schemas.microsoft.com/office/2006/metadata/properties"/>
    <ds:schemaRef ds:uri="http://schemas.microsoft.com/office/infopath/2007/PartnerControls"/>
    <ds:schemaRef ds:uri="http://schemas.microsoft.com/sharepoint/v3"/>
    <ds:schemaRef ds:uri="75f981a7-23dc-40a7-a4a4-2b3b55694f88"/>
    <ds:schemaRef ds:uri="0ae751c7-c84d-4e5e-bdfa-ba58d750902c"/>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 </vt:lpstr>
      <vt:lpstr>Definitions &amp; Lists</vt:lpstr>
      <vt:lpstr>Clearinghouse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Levinson</dc:creator>
  <cp:keywords/>
  <dc:description/>
  <cp:lastModifiedBy>Tom Meyer (He/Him/His)</cp:lastModifiedBy>
  <cp:revision/>
  <dcterms:created xsi:type="dcterms:W3CDTF">2021-10-01T18:44:16Z</dcterms:created>
  <dcterms:modified xsi:type="dcterms:W3CDTF">2023-06-20T13:46:41Z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0x010100FC32674071E8124E8D9BDE8D57EB69C3</vt:lpwstr>
  </property>
  <property fmtid="{D5CDD505-2E9C-101B-9397-08002B2CF9AE}" pid="3" name="MediaServiceImageTags">
    <vt:lpwstr/>
  </property>
</Properties>
</file>